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h Dorsan\Desktop\"/>
    </mc:Choice>
  </mc:AlternateContent>
  <xr:revisionPtr revIDLastSave="0" documentId="13_ncr:1_{F7215F13-1D75-456E-BA98-E35D0070014A}" xr6:coauthVersionLast="47" xr6:coauthVersionMax="47" xr10:uidLastSave="{00000000-0000-0000-0000-000000000000}"/>
  <bookViews>
    <workbookView xWindow="-110" yWindow="-110" windowWidth="38620" windowHeight="21100" activeTab="1" xr2:uid="{00000000-000D-0000-FFFF-FFFF00000000}"/>
  </bookViews>
  <sheets>
    <sheet name="Worksheet" sheetId="1" r:id="rId1"/>
    <sheet name="Sanad" sheetId="6" r:id="rId2"/>
    <sheet name="code" sheetId="4" r:id="rId3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4" l="1"/>
  <c r="G7" i="4"/>
  <c r="G6" i="4"/>
</calcChain>
</file>

<file path=xl/sharedStrings.xml><?xml version="1.0" encoding="utf-8"?>
<sst xmlns="http://schemas.openxmlformats.org/spreadsheetml/2006/main" count="771" uniqueCount="231">
  <si>
    <t>ردیف</t>
  </si>
  <si>
    <t>شناسه</t>
  </si>
  <si>
    <t>شماره فاکتور</t>
  </si>
  <si>
    <t>نام شرکت فروشنده</t>
  </si>
  <si>
    <t>نام خریدار</t>
  </si>
  <si>
    <t>کد خریدار در سیستم حسابداری</t>
  </si>
  <si>
    <t>موضوع صورت حساب</t>
  </si>
  <si>
    <t>نوع صورت حساب</t>
  </si>
  <si>
    <t>الگوی صورت حساب</t>
  </si>
  <si>
    <t>روش تسویه</t>
  </si>
  <si>
    <t>تاریخ صدور صورت حساب</t>
  </si>
  <si>
    <t>مجموع صورت حساب</t>
  </si>
  <si>
    <t>شماره منحصر به فرد مالیاتی</t>
  </si>
  <si>
    <t>شماره منحصر به فرد مالیاتی مرجع</t>
  </si>
  <si>
    <t>سریال صورتحساب</t>
  </si>
  <si>
    <t>وضعیت</t>
  </si>
  <si>
    <t>شناسه یکتای ثبت قرارداد فروشنده</t>
  </si>
  <si>
    <t>Reference Id</t>
  </si>
  <si>
    <t>مجموع مبلغ قبل از کسر تخفیف</t>
  </si>
  <si>
    <t>مجموع تخفیفات</t>
  </si>
  <si>
    <t>مجموع مبلغ پس از کسر تخفیف</t>
  </si>
  <si>
    <t>مجموع مالیات بر ارزش افزوده</t>
  </si>
  <si>
    <t>مجموع سایر مالیات، عوارض و وجوه قانونی</t>
  </si>
  <si>
    <t>مبلغ پرداختی نقدی</t>
  </si>
  <si>
    <t>مبلغ پرداختی نسیه</t>
  </si>
  <si>
    <t>مجموع سهم مالیات بر ارزش افزوده از پرداخت</t>
  </si>
  <si>
    <t>مالیات موضوع ماده 17</t>
  </si>
  <si>
    <t>شماره کوتاژ اظهارنامه گمرکی</t>
  </si>
  <si>
    <t>تاریخ کوتاژ اظهارنامه گمرکی</t>
  </si>
  <si>
    <t>کد گمرک محل اظهار</t>
  </si>
  <si>
    <t>نوع ارز</t>
  </si>
  <si>
    <t>مجموع ارزش ارزی</t>
  </si>
  <si>
    <t>مجموع وزن خالص (کیلوگرم)</t>
  </si>
  <si>
    <t>نرخ برابری ارز</t>
  </si>
  <si>
    <t>مجموع ارزش ریالی</t>
  </si>
  <si>
    <t>توضیحات</t>
  </si>
  <si>
    <t>وضعیت در کارپوشه</t>
  </si>
  <si>
    <t>نوع پرواز</t>
  </si>
  <si>
    <t>کد ملی مسافر</t>
  </si>
  <si>
    <t>شناسه ملی خریدار</t>
  </si>
  <si>
    <t>کد اقتصادی خریدار</t>
  </si>
  <si>
    <t>کد کالا/خدمت در سیستم حسابداری</t>
  </si>
  <si>
    <t>شناسه کالا/خدمت</t>
  </si>
  <si>
    <t>نام کالا/خدمت</t>
  </si>
  <si>
    <t>واحد اندازه گیری</t>
  </si>
  <si>
    <t>تعداد/مقدار</t>
  </si>
  <si>
    <t>مبلغ واحد</t>
  </si>
  <si>
    <t>میزان ارز</t>
  </si>
  <si>
    <t>ورزن خالص</t>
  </si>
  <si>
    <t>مبلغ قبل از تخفیف</t>
  </si>
  <si>
    <t>مبلغ تخفیف</t>
  </si>
  <si>
    <t>مبلغ بعد از تخفیف</t>
  </si>
  <si>
    <t>نرخ ارزش افزوده</t>
  </si>
  <si>
    <t>مبلغ مالیات بر ارزش افزوده</t>
  </si>
  <si>
    <t>مبلغ سایرمالیات و عوارض</t>
  </si>
  <si>
    <t>مبلغ سایر وجوه قانونی</t>
  </si>
  <si>
    <t>مبلغ کل کالا/خدمت</t>
  </si>
  <si>
    <t>مبلغ کل کالا/خدمت ارزی</t>
  </si>
  <si>
    <t>اجرت ساخت</t>
  </si>
  <si>
    <t>سود فروشنده</t>
  </si>
  <si>
    <t>حق العمل</t>
  </si>
  <si>
    <t>نرخ ارزش افزوده سود و کارمزد طلا</t>
  </si>
  <si>
    <t>عیار</t>
  </si>
  <si>
    <t>آرمین علیزاده- تستی - گواهی امضا</t>
  </si>
  <si>
    <t>شرکت قرار گاه سازندگی خاتم الانبیاء سپاه</t>
  </si>
  <si>
    <t>اصلی</t>
  </si>
  <si>
    <t>اول</t>
  </si>
  <si>
    <t>بارنامه</t>
  </si>
  <si>
    <t>نقد</t>
  </si>
  <si>
    <t>1404-08-05 12:16:08</t>
  </si>
  <si>
    <t>A2HOED04FA401DCD6503F5</t>
  </si>
  <si>
    <t>تایید شده</t>
  </si>
  <si>
    <t>aZUIpQ0554YGCvjhJMmPPEsN4hBVxZqulhlcVw</t>
  </si>
  <si>
    <t>در انتظار واکنش</t>
  </si>
  <si>
    <t>خدمات حمل و نقل اعم از بار و مسافر درون و برون شهری وبین المللی جاده ای</t>
  </si>
  <si>
    <t>فروش</t>
  </si>
  <si>
    <t>1404-08-07 23:59:00</t>
  </si>
  <si>
    <t>A2HOED04FA601DCD650558</t>
  </si>
  <si>
    <t>Sp2EzFc7eCvthl3Djn3V5ewYTFiedGMohmmGtg</t>
  </si>
  <si>
    <t>فیلترهوای ورودی به اتاق هایما 1500 توربو</t>
  </si>
  <si>
    <t>عدد</t>
  </si>
  <si>
    <t>لامپ دو كنتاكت 12ولت،21.5وات</t>
  </si>
  <si>
    <t>اجرت</t>
  </si>
  <si>
    <t>دست</t>
  </si>
  <si>
    <t>شرکت پیمان سازان</t>
  </si>
  <si>
    <t>1404-08-01 12:16:08</t>
  </si>
  <si>
    <t>A2HOED04FA001DCD650485</t>
  </si>
  <si>
    <t>VwSsR5VYuAGSUXyK3bx4tAgu7nOVSjkKhIn9lg</t>
  </si>
  <si>
    <t>آقای حسن-کماندار</t>
  </si>
  <si>
    <t>1404-08-03 12:16:08</t>
  </si>
  <si>
    <t>A2HOED04FA201DCD650445</t>
  </si>
  <si>
    <t>mHFCNF0tx_uryA9Mahu1P6o01yGZ24n_IrDbRQ</t>
  </si>
  <si>
    <t>عدم نیاز به واکنش</t>
  </si>
  <si>
    <t>آقای علی-انصاری پور</t>
  </si>
  <si>
    <t>A2HOED04FA201DCD650452</t>
  </si>
  <si>
    <t>Qw7-JXyp3Q6WTQsX2itBad3PLqvNnb_-6ZkC_A</t>
  </si>
  <si>
    <t>آقای محمد-حسینی زاده دشتی</t>
  </si>
  <si>
    <t>A2HOED04FA201DCD650469</t>
  </si>
  <si>
    <t>EyVkMdVSIAFk1dWpkqKlpP_V8Ku3RnLx41UGow</t>
  </si>
  <si>
    <t>A2HOED04FA201DCD650473</t>
  </si>
  <si>
    <t>OUn9R_WgdRoHFGY6wVsILTwSsUmr51h5aAkVYg</t>
  </si>
  <si>
    <t>دوم</t>
  </si>
  <si>
    <t>1404-08-04 19:44:34</t>
  </si>
  <si>
    <t>A2HOED04FA301DCD6503D4</t>
  </si>
  <si>
    <t>fpDOMRBsyqaG5s-QgIAGFwcS84vd9HBmKk6deA</t>
  </si>
  <si>
    <t>آبميوه</t>
  </si>
  <si>
    <t>آقای فرامرز-ایوبی ماهانی</t>
  </si>
  <si>
    <t>1404-08-04 12:16:08</t>
  </si>
  <si>
    <t>A2HOED04FA301DCD650411</t>
  </si>
  <si>
    <t>7xBFCDapP7jOyWLEOH8usv4TlXBSXcJQqBsXOA</t>
  </si>
  <si>
    <t>آقای حکیمه-بلوچ پور</t>
  </si>
  <si>
    <t>A2HOED04FA301DCD650427</t>
  </si>
  <si>
    <t>zzBeAzrGyElUPZYjZrrS5mG2qnRZRnLq0CKWKA</t>
  </si>
  <si>
    <t>آقای علی-حسین رضائی ماهانی</t>
  </si>
  <si>
    <t>A2HOED04FA301DCD650439</t>
  </si>
  <si>
    <t>UgjSVF3bGbI4MIND8DgV3d2FiFwdzhSmz5dxbw</t>
  </si>
  <si>
    <t>آقای عبداله-شهلی بر</t>
  </si>
  <si>
    <t>A2HOED04FA401DCD6503E6</t>
  </si>
  <si>
    <t>PstWz8JtwakPQ110aMwaDnu8Xr5hFB5pXBzztg</t>
  </si>
  <si>
    <t>آقای امین رضا-جاودانی اصفهانی</t>
  </si>
  <si>
    <t>A2HOED04FA401DCD650402</t>
  </si>
  <si>
    <t>_iWHCdNbpSj9m5VViJNwLhDSG6aUzFEDiCn4-A</t>
  </si>
  <si>
    <t>مصرف کننده</t>
  </si>
  <si>
    <t xml:space="preserve">100 </t>
  </si>
  <si>
    <t>A2HOED04FA601DCD650562</t>
  </si>
  <si>
    <t>AX3Scb8G-Gf1PN-oMFOzTsxXBPYospt5US3p0w</t>
  </si>
  <si>
    <t>كاسه نمد ساق سوپاپ-موتور-OHV-OHVG-XU7-XU7P</t>
  </si>
  <si>
    <t>روغن موتور: API : SL-20W50-4 Litres</t>
  </si>
  <si>
    <t>گالن</t>
  </si>
  <si>
    <t>بلوك سیلندر موتور XU7JP/L3 ( با حك )</t>
  </si>
  <si>
    <t>A2HOED04FA601DCD650570</t>
  </si>
  <si>
    <t>C8YHR1JbFov_v6IfHB4g4AKKJQ6NTW5Vi-immQ</t>
  </si>
  <si>
    <t>صادرات</t>
  </si>
  <si>
    <t>1404-08-09 23:38:05</t>
  </si>
  <si>
    <t>A2HOED04FA801DCD650520</t>
  </si>
  <si>
    <t>gDgudWw6WbsajPQ_cfiJy9YlxVKzyCPxgB3PIw</t>
  </si>
  <si>
    <t>1404-08-05 23:38:09</t>
  </si>
  <si>
    <t>USD</t>
  </si>
  <si>
    <t>کالای A`</t>
  </si>
  <si>
    <t>کالای b</t>
  </si>
  <si>
    <t>1404-08-09 23:53:49</t>
  </si>
  <si>
    <t>A2HOED04FA801DCD650531</t>
  </si>
  <si>
    <t>UwLj4fr1xPr03hbCpATIEXa3af3aMPR8lBKKUA</t>
  </si>
  <si>
    <t>1404-08-09 00:00:00</t>
  </si>
  <si>
    <t>A2HOED04FA801DCD650549</t>
  </si>
  <si>
    <t>R9avanyfzTcggbV2Wrz5ah1o7FwckBFFe_QUYw</t>
  </si>
  <si>
    <t>1404-08-15 11:01:24</t>
  </si>
  <si>
    <t>A2HOED04FAE020C8558584</t>
  </si>
  <si>
    <t>51ND6OoMUvuX-2D_2Qkwwfnr-srPTOWO14NwWA</t>
  </si>
  <si>
    <t>1404-08-15 11:01:38</t>
  </si>
  <si>
    <t>بست  تسمه اي</t>
  </si>
  <si>
    <t>1404-08-16 19:29:43</t>
  </si>
  <si>
    <t>A2HOED04FAF020C8558598</t>
  </si>
  <si>
    <t>yF7tHRg3QhioT1s7d-fv5RnLP6jL77Vl2L6QXg</t>
  </si>
  <si>
    <t>طلا</t>
  </si>
  <si>
    <t>A2HOED04FAF020C85585A8</t>
  </si>
  <si>
    <t>scDRDyx5Lc72LUtSZC7rBdXBSchVMCBBtG6pQw</t>
  </si>
  <si>
    <t xml:space="preserve">حساب دریافتنی </t>
  </si>
  <si>
    <t xml:space="preserve">مالیات ارزش افزوده </t>
  </si>
  <si>
    <t xml:space="preserve">فروش </t>
  </si>
  <si>
    <t>در انتظار</t>
  </si>
  <si>
    <t>کد کل</t>
  </si>
  <si>
    <t>کد معين</t>
  </si>
  <si>
    <t>کد تفصيلي</t>
  </si>
  <si>
    <t>نام حساب کل</t>
  </si>
  <si>
    <t>نام حساب معين</t>
  </si>
  <si>
    <t>نام حساب تفصيلي</t>
  </si>
  <si>
    <t>بانک</t>
  </si>
  <si>
    <t>ماليات ارزش افزوده</t>
  </si>
  <si>
    <t xml:space="preserve">دارایی </t>
  </si>
  <si>
    <t xml:space="preserve">بانکها </t>
  </si>
  <si>
    <t xml:space="preserve">بانک ملت </t>
  </si>
  <si>
    <t xml:space="preserve">نوع </t>
  </si>
  <si>
    <t xml:space="preserve">حساب دریافتنی تجاری و غیر تجاری </t>
  </si>
  <si>
    <t xml:space="preserve">فروش داخلی </t>
  </si>
  <si>
    <t xml:space="preserve">بدهی ها </t>
  </si>
  <si>
    <t xml:space="preserve">خاص </t>
  </si>
  <si>
    <t>تاريخ</t>
  </si>
  <si>
    <t>شرح</t>
  </si>
  <si>
    <t>مبلغ بدهکار</t>
  </si>
  <si>
    <t>مبلغ بستانکار</t>
  </si>
  <si>
    <t>دارایی</t>
  </si>
  <si>
    <t>بانکها</t>
  </si>
  <si>
    <t>بانک ملت</t>
  </si>
  <si>
    <t>فروش داخلی</t>
  </si>
  <si>
    <t>بدهی ها</t>
  </si>
  <si>
    <t>مالیات ارزش افزوده</t>
  </si>
  <si>
    <t>اسناد پيوست</t>
  </si>
  <si>
    <t>1404-08-01</t>
  </si>
  <si>
    <t>1404-08-03</t>
  </si>
  <si>
    <t>1404-08-04</t>
  </si>
  <si>
    <t>1404-08-05</t>
  </si>
  <si>
    <t>1404-08-07</t>
  </si>
  <si>
    <t>1404-08-09</t>
  </si>
  <si>
    <t>1404-08-15</t>
  </si>
  <si>
    <t>1404-08-16</t>
  </si>
  <si>
    <t>طلا و جواهر</t>
  </si>
  <si>
    <t>کیسه زباله 120*100</t>
  </si>
  <si>
    <t>1,000</t>
  </si>
  <si>
    <t>اقای حامد هوشمند -داخلی(مشتریان دفترمرکزی)</t>
  </si>
  <si>
    <t>طلا با سود اجرت کلی</t>
  </si>
  <si>
    <t>1404-08-14</t>
  </si>
  <si>
    <t xml:space="preserve">شرح </t>
  </si>
  <si>
    <t>شماره منحصر به فرد مالیاتی A2HOED04FA001DCD650485 - شماره فاکتور 34059 - شناسه 12688592</t>
  </si>
  <si>
    <t>شماره منحصر به فرد مالیاتی A2HOED04FA201DCD650445 - شماره فاکتور 34112 - شناسه 12688588</t>
  </si>
  <si>
    <t>شماره منحصر به فرد مالیاتی A2HOED04FA201DCD650452 - شماره فاکتور 34101 - شناسه 12688589</t>
  </si>
  <si>
    <t>شماره منحصر به فرد مالیاتی A2HOED04FA201DCD650469 - شماره فاکتور 34098 - شناسه 12688590</t>
  </si>
  <si>
    <t>شماره منحصر به فرد مالیاتی A2HOED04FA201DCD650473 - شماره فاکتور 34087 - شناسه 12688591</t>
  </si>
  <si>
    <t>شماره منحصر به فرد مالیاتی A2HOED04FA301DCD650411 - شماره فاکتور 34170 - شناسه 12688585</t>
  </si>
  <si>
    <t>شماره منحصر به فرد مالیاتی A2HOED04FA301DCD650427 - شماره فاکتور 34164 - شناسه 12688586</t>
  </si>
  <si>
    <t>شماره منحصر به فرد مالیاتی A2HOED04FA301DCD650439 - شماره فاکتور 34068 - شناسه 12688587</t>
  </si>
  <si>
    <t>شماره منحصر به فرد مالیاتی A2HOED04FA301DCD6503D4 - شناسه 12613230</t>
  </si>
  <si>
    <t>شماره منحصر به فرد مالیاتی A2HOED04FA401DCD6503F5 - شماره فاکتور 34204 - شناسه 12688583</t>
  </si>
  <si>
    <t>شماره منحصر به فرد مالیاتی A2HOED04FA401DCD6503E6 - شماره فاکتور 34205 - شناسه 12688582</t>
  </si>
  <si>
    <t>شماره منحصر به فرد مالیاتی A2HOED04FA401DCD650402 - شماره فاکتور 34187 - شناسه 12688584</t>
  </si>
  <si>
    <t>شماره منحصر به فرد مالیاتی A2HOED04FA601DCD650558 - شناسه 12783111</t>
  </si>
  <si>
    <t>شماره منحصر به فرد مالیاتی A2HOED04FA601DCD650562 - شناسه 12783112</t>
  </si>
  <si>
    <t>شماره منحصر به فرد مالیاتی A2HOED04FA601DCD650570 - شناسه 12783113</t>
  </si>
  <si>
    <t>شماره منحصر به فرد مالیاتی A2HOED04FA801DCD650520 - شناسه 12719382</t>
  </si>
  <si>
    <t>شماره منحصر به فرد مالیاتی A2HOED04FA801DCD650531 - شماره فاکتور 666 - شناسه 12719655</t>
  </si>
  <si>
    <t>شماره منحصر به فرد مالیاتی A2HOED04FA801DCD650549 - شماره فاکتور 667 - شناسه 12719656</t>
  </si>
  <si>
    <t>شماره منحصر به فرد مالیاتی A2HOED04FAE020C8558584 - شناسه 12905870</t>
  </si>
  <si>
    <t>شماره منحصر به فرد مالیاتی A2HOED04FAF020C8558598 - شناسه 12919354</t>
  </si>
  <si>
    <t>شماره منحصر به فرد مالیاتی A2HOED04FAF020C85585A8 - شناسه 12919361</t>
  </si>
  <si>
    <t>1404-08-14 19:14:17</t>
  </si>
  <si>
    <t>شناسه 12996656</t>
  </si>
  <si>
    <t>تخفيف فروش - شناسه 12996656</t>
  </si>
  <si>
    <t>شماره فاکتور 1,000 - شناسه 12996657</t>
  </si>
  <si>
    <t>تخفيف فروش - شماره فاکتور 1,000 - شناسه 12996657</t>
  </si>
  <si>
    <t>شناسه 12996658</t>
  </si>
  <si>
    <t>تخفيف فروش - شناسه 12996658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</si>
</sst>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D3D3D3"/>
        <bgColor rgb="FF000000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1" xfId="0" applyFont="1" applyFill="1" applyBorder="1"/>
    <xf numFmtId="3" fontId="2" fillId="0" borderId="0" xfId="0" applyNumberFormat="1" applyFont="1"/>
    <xf numFmtId="3" fontId="0" fillId="0" borderId="0" xfId="0" applyNumberFormat="1"/>
    <xf numFmtId="49" fontId="2" fillId="0" borderId="0" xfId="0" applyNumberFormat="1" applyFont="1"/>
    <xf numFmtId="49" fontId="0" fillId="0" borderId="0" xfId="0" applyNumberFormat="1"/>
    <xf numFmtId="0" fontId="2" fillId="2" borderId="0" xfId="0" applyFont="1" applyFill="1"/>
    <xf numFmtId="0" fontId="3" fillId="3" borderId="1" xfId="0" applyFont="1" applyFill="1" applyBorder="1"/>
    <xf numFmtId="0" fontId="1" fillId="4" borderId="0" xfId="0" applyFont="1" applyFill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K32"/>
  <sheetViews>
    <sheetView rightToLeft="1" workbookViewId="0">
      <selection activeCell="A2" sqref="A2:BK32"/>
    </sheetView>
  </sheetViews>
  <sheetFormatPr defaultRowHeight="14.5" x14ac:dyDescent="0.35"/>
  <sheetData>
    <row r="1" spans="1:63" ht="20" customHeight="1" x14ac:dyDescent="0.3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9" t="s">
        <v>11</v>
      </c>
      <c r="M1" s="9" t="s">
        <v>12</v>
      </c>
      <c r="N1" s="9" t="s">
        <v>13</v>
      </c>
      <c r="O1" s="9" t="s">
        <v>14</v>
      </c>
      <c r="P1" s="9" t="s">
        <v>15</v>
      </c>
      <c r="Q1" s="9" t="s">
        <v>16</v>
      </c>
      <c r="R1" s="9" t="s">
        <v>17</v>
      </c>
      <c r="S1" s="9" t="s">
        <v>18</v>
      </c>
      <c r="T1" s="9" t="s">
        <v>19</v>
      </c>
      <c r="U1" s="9" t="s">
        <v>20</v>
      </c>
      <c r="V1" s="9" t="s">
        <v>21</v>
      </c>
      <c r="W1" s="9" t="s">
        <v>22</v>
      </c>
      <c r="X1" s="9" t="s">
        <v>23</v>
      </c>
      <c r="Y1" s="9" t="s">
        <v>24</v>
      </c>
      <c r="Z1" s="9" t="s">
        <v>25</v>
      </c>
      <c r="AA1" s="9" t="s">
        <v>26</v>
      </c>
      <c r="AB1" s="9" t="s">
        <v>27</v>
      </c>
      <c r="AC1" s="9" t="s">
        <v>28</v>
      </c>
      <c r="AD1" s="9" t="s">
        <v>29</v>
      </c>
      <c r="AE1" s="9" t="s">
        <v>30</v>
      </c>
      <c r="AF1" s="9" t="s">
        <v>31</v>
      </c>
      <c r="AG1" s="9" t="s">
        <v>32</v>
      </c>
      <c r="AH1" s="9" t="s">
        <v>33</v>
      </c>
      <c r="AI1" s="9" t="s">
        <v>34</v>
      </c>
      <c r="AJ1" s="9" t="s">
        <v>35</v>
      </c>
      <c r="AK1" s="9" t="s">
        <v>36</v>
      </c>
      <c r="AL1" s="9" t="s">
        <v>37</v>
      </c>
      <c r="AM1" s="9" t="s">
        <v>38</v>
      </c>
      <c r="AN1" s="9" t="s">
        <v>39</v>
      </c>
      <c r="AO1" s="9" t="s">
        <v>40</v>
      </c>
      <c r="AP1" s="9" t="s">
        <v>41</v>
      </c>
      <c r="AQ1" s="9" t="s">
        <v>42</v>
      </c>
      <c r="AR1" s="9" t="s">
        <v>43</v>
      </c>
      <c r="AS1" s="9" t="s">
        <v>44</v>
      </c>
      <c r="AT1" s="9" t="s">
        <v>45</v>
      </c>
      <c r="AU1" s="9" t="s">
        <v>46</v>
      </c>
      <c r="AV1" s="9" t="s">
        <v>47</v>
      </c>
      <c r="AW1" s="9" t="s">
        <v>48</v>
      </c>
      <c r="AX1" s="9" t="s">
        <v>49</v>
      </c>
      <c r="AY1" s="9" t="s">
        <v>50</v>
      </c>
      <c r="AZ1" s="9" t="s">
        <v>51</v>
      </c>
      <c r="BA1" s="9" t="s">
        <v>52</v>
      </c>
      <c r="BB1" s="9" t="s">
        <v>53</v>
      </c>
      <c r="BC1" s="9" t="s">
        <v>54</v>
      </c>
      <c r="BD1" s="9" t="s">
        <v>55</v>
      </c>
      <c r="BE1" s="9" t="s">
        <v>56</v>
      </c>
      <c r="BF1" s="9" t="s">
        <v>57</v>
      </c>
      <c r="BG1" s="9" t="s">
        <v>58</v>
      </c>
      <c r="BH1" s="9" t="s">
        <v>59</v>
      </c>
      <c r="BI1" s="9" t="s">
        <v>60</v>
      </c>
      <c r="BJ1" s="9" t="s">
        <v>61</v>
      </c>
      <c r="BK1" s="9" t="s">
        <v>62</v>
      </c>
    </row>
    <row r="2" spans="1:63" x14ac:dyDescent="0.35">
      <c r="A2">
        <v>3</v>
      </c>
      <c r="B2">
        <v>12688592</v>
      </c>
      <c r="C2">
        <v>34059</v>
      </c>
      <c r="D2" t="s">
        <v>63</v>
      </c>
      <c r="E2" t="s">
        <v>84</v>
      </c>
      <c r="F2">
        <v>10860570451</v>
      </c>
      <c r="G2" t="s">
        <v>65</v>
      </c>
      <c r="H2" t="s">
        <v>66</v>
      </c>
      <c r="I2" t="s">
        <v>67</v>
      </c>
      <c r="J2" t="s">
        <v>68</v>
      </c>
      <c r="K2" t="s">
        <v>85</v>
      </c>
      <c r="L2">
        <v>11574457</v>
      </c>
      <c r="M2" t="s">
        <v>86</v>
      </c>
      <c r="O2">
        <v>8000000072</v>
      </c>
      <c r="P2" t="s">
        <v>71</v>
      </c>
      <c r="R2" t="s">
        <v>87</v>
      </c>
      <c r="S2">
        <v>11574457</v>
      </c>
      <c r="U2">
        <v>11574457</v>
      </c>
      <c r="X2">
        <v>11574457</v>
      </c>
      <c r="AG2">
        <v>22000</v>
      </c>
      <c r="AK2" t="s">
        <v>73</v>
      </c>
      <c r="AN2">
        <v>10860570451</v>
      </c>
      <c r="AO2">
        <v>10860570451</v>
      </c>
      <c r="AP2">
        <v>101</v>
      </c>
      <c r="AQ2">
        <v>2330001003112</v>
      </c>
      <c r="AR2" t="s">
        <v>74</v>
      </c>
      <c r="AT2">
        <v>1</v>
      </c>
      <c r="AU2">
        <v>11574457</v>
      </c>
      <c r="AX2">
        <v>11574457</v>
      </c>
      <c r="AZ2">
        <v>11574457</v>
      </c>
      <c r="BE2">
        <v>11574457</v>
      </c>
    </row>
    <row r="3" spans="1:63" x14ac:dyDescent="0.35">
      <c r="A3">
        <v>4</v>
      </c>
      <c r="B3">
        <v>12688588</v>
      </c>
      <c r="C3">
        <v>34112</v>
      </c>
      <c r="D3" t="s">
        <v>63</v>
      </c>
      <c r="E3" t="s">
        <v>88</v>
      </c>
      <c r="F3">
        <v>3170161148</v>
      </c>
      <c r="G3" t="s">
        <v>65</v>
      </c>
      <c r="H3" t="s">
        <v>66</v>
      </c>
      <c r="I3" t="s">
        <v>67</v>
      </c>
      <c r="J3" t="s">
        <v>68</v>
      </c>
      <c r="K3" t="s">
        <v>89</v>
      </c>
      <c r="L3">
        <v>5071920</v>
      </c>
      <c r="M3" t="s">
        <v>90</v>
      </c>
      <c r="O3">
        <v>8000000068</v>
      </c>
      <c r="P3" t="s">
        <v>71</v>
      </c>
      <c r="R3" t="s">
        <v>91</v>
      </c>
      <c r="S3">
        <v>5071920</v>
      </c>
      <c r="U3">
        <v>5071920</v>
      </c>
      <c r="X3">
        <v>5071920</v>
      </c>
      <c r="AG3">
        <v>2000</v>
      </c>
      <c r="AK3" t="s">
        <v>92</v>
      </c>
      <c r="AN3">
        <v>3170161148</v>
      </c>
      <c r="AP3">
        <v>101</v>
      </c>
      <c r="AQ3">
        <v>2330001003112</v>
      </c>
      <c r="AR3" t="s">
        <v>74</v>
      </c>
      <c r="AT3">
        <v>1</v>
      </c>
      <c r="AU3">
        <v>5071920</v>
      </c>
      <c r="AX3">
        <v>5071920</v>
      </c>
      <c r="AZ3">
        <v>5071920</v>
      </c>
      <c r="BE3">
        <v>5071920</v>
      </c>
    </row>
    <row r="4" spans="1:63" x14ac:dyDescent="0.35">
      <c r="A4">
        <v>5</v>
      </c>
      <c r="B4">
        <v>12688589</v>
      </c>
      <c r="C4">
        <v>34101</v>
      </c>
      <c r="D4" t="s">
        <v>63</v>
      </c>
      <c r="E4" t="s">
        <v>93</v>
      </c>
      <c r="F4">
        <v>3470111200</v>
      </c>
      <c r="G4" t="s">
        <v>65</v>
      </c>
      <c r="H4" t="s">
        <v>66</v>
      </c>
      <c r="I4" t="s">
        <v>67</v>
      </c>
      <c r="J4" t="s">
        <v>68</v>
      </c>
      <c r="K4" t="s">
        <v>89</v>
      </c>
      <c r="L4">
        <v>14000000</v>
      </c>
      <c r="M4" t="s">
        <v>94</v>
      </c>
      <c r="O4">
        <v>8000000069</v>
      </c>
      <c r="P4" t="s">
        <v>71</v>
      </c>
      <c r="R4" t="s">
        <v>95</v>
      </c>
      <c r="S4">
        <v>14000000</v>
      </c>
      <c r="U4">
        <v>14000000</v>
      </c>
      <c r="X4">
        <v>14000000</v>
      </c>
      <c r="AG4">
        <v>7000</v>
      </c>
      <c r="AK4" t="s">
        <v>92</v>
      </c>
      <c r="AN4">
        <v>3470111200</v>
      </c>
      <c r="AP4">
        <v>101</v>
      </c>
      <c r="AQ4">
        <v>2330001003112</v>
      </c>
      <c r="AR4" t="s">
        <v>74</v>
      </c>
      <c r="AT4">
        <v>1</v>
      </c>
      <c r="AU4">
        <v>14000000</v>
      </c>
      <c r="AX4">
        <v>14000000</v>
      </c>
      <c r="AZ4">
        <v>14000000</v>
      </c>
      <c r="BE4">
        <v>14000000</v>
      </c>
    </row>
    <row r="5" spans="1:63" x14ac:dyDescent="0.35">
      <c r="A5">
        <v>6</v>
      </c>
      <c r="B5">
        <v>12688590</v>
      </c>
      <c r="C5">
        <v>34098</v>
      </c>
      <c r="D5" t="s">
        <v>63</v>
      </c>
      <c r="E5" t="s">
        <v>96</v>
      </c>
      <c r="F5">
        <v>2981201867</v>
      </c>
      <c r="G5" t="s">
        <v>65</v>
      </c>
      <c r="H5" t="s">
        <v>66</v>
      </c>
      <c r="I5" t="s">
        <v>67</v>
      </c>
      <c r="J5" t="s">
        <v>68</v>
      </c>
      <c r="K5" t="s">
        <v>89</v>
      </c>
      <c r="L5">
        <v>5360000</v>
      </c>
      <c r="M5" t="s">
        <v>97</v>
      </c>
      <c r="O5">
        <v>8000000070</v>
      </c>
      <c r="P5" t="s">
        <v>71</v>
      </c>
      <c r="R5" t="s">
        <v>98</v>
      </c>
      <c r="S5">
        <v>5360000</v>
      </c>
      <c r="U5">
        <v>5360000</v>
      </c>
      <c r="X5">
        <v>5360000</v>
      </c>
      <c r="AG5">
        <v>2000</v>
      </c>
      <c r="AK5" t="s">
        <v>92</v>
      </c>
      <c r="AN5">
        <v>2981201867</v>
      </c>
      <c r="AP5">
        <v>101</v>
      </c>
      <c r="AQ5">
        <v>2330001003112</v>
      </c>
      <c r="AR5" t="s">
        <v>74</v>
      </c>
      <c r="AT5">
        <v>1</v>
      </c>
      <c r="AU5">
        <v>5360000</v>
      </c>
      <c r="AX5">
        <v>5360000</v>
      </c>
      <c r="AZ5">
        <v>5360000</v>
      </c>
      <c r="BE5">
        <v>5360000</v>
      </c>
    </row>
    <row r="6" spans="1:63" x14ac:dyDescent="0.35">
      <c r="A6">
        <v>7</v>
      </c>
      <c r="B6">
        <v>12688591</v>
      </c>
      <c r="C6">
        <v>34087</v>
      </c>
      <c r="D6" t="s">
        <v>63</v>
      </c>
      <c r="E6" t="s">
        <v>96</v>
      </c>
      <c r="F6">
        <v>2981201867</v>
      </c>
      <c r="G6" t="s">
        <v>65</v>
      </c>
      <c r="H6" t="s">
        <v>66</v>
      </c>
      <c r="I6" t="s">
        <v>67</v>
      </c>
      <c r="J6" t="s">
        <v>68</v>
      </c>
      <c r="K6" t="s">
        <v>89</v>
      </c>
      <c r="L6">
        <v>5200000</v>
      </c>
      <c r="M6" t="s">
        <v>99</v>
      </c>
      <c r="O6">
        <v>8000000071</v>
      </c>
      <c r="P6" t="s">
        <v>71</v>
      </c>
      <c r="R6" t="s">
        <v>100</v>
      </c>
      <c r="S6">
        <v>5200000</v>
      </c>
      <c r="U6">
        <v>5200000</v>
      </c>
      <c r="X6">
        <v>5200000</v>
      </c>
      <c r="AG6">
        <v>2000</v>
      </c>
      <c r="AK6" t="s">
        <v>92</v>
      </c>
      <c r="AN6">
        <v>2981201867</v>
      </c>
      <c r="AP6">
        <v>101</v>
      </c>
      <c r="AQ6">
        <v>2330001003112</v>
      </c>
      <c r="AR6" t="s">
        <v>74</v>
      </c>
      <c r="AT6">
        <v>1</v>
      </c>
      <c r="AU6">
        <v>5200000</v>
      </c>
      <c r="AX6">
        <v>5200000</v>
      </c>
      <c r="AZ6">
        <v>5200000</v>
      </c>
      <c r="BE6">
        <v>5200000</v>
      </c>
    </row>
    <row r="7" spans="1:63" x14ac:dyDescent="0.35">
      <c r="A7">
        <v>9</v>
      </c>
      <c r="B7">
        <v>12688585</v>
      </c>
      <c r="C7">
        <v>34170</v>
      </c>
      <c r="D7" t="s">
        <v>63</v>
      </c>
      <c r="E7" t="s">
        <v>106</v>
      </c>
      <c r="F7">
        <v>2980302317</v>
      </c>
      <c r="G7" t="s">
        <v>65</v>
      </c>
      <c r="H7" t="s">
        <v>66</v>
      </c>
      <c r="I7" t="s">
        <v>67</v>
      </c>
      <c r="J7" t="s">
        <v>68</v>
      </c>
      <c r="K7" t="s">
        <v>107</v>
      </c>
      <c r="L7">
        <v>1479352</v>
      </c>
      <c r="M7" t="s">
        <v>108</v>
      </c>
      <c r="O7">
        <v>8000000065</v>
      </c>
      <c r="P7" t="s">
        <v>71</v>
      </c>
      <c r="R7" t="s">
        <v>109</v>
      </c>
      <c r="S7">
        <v>1479352</v>
      </c>
      <c r="U7">
        <v>1479352</v>
      </c>
      <c r="X7">
        <v>1479352</v>
      </c>
      <c r="AG7">
        <v>4000</v>
      </c>
      <c r="AK7" t="s">
        <v>92</v>
      </c>
      <c r="AN7">
        <v>2980302317</v>
      </c>
      <c r="AP7">
        <v>101</v>
      </c>
      <c r="AQ7">
        <v>2330001003112</v>
      </c>
      <c r="AR7" t="s">
        <v>74</v>
      </c>
      <c r="AT7">
        <v>1</v>
      </c>
      <c r="AU7">
        <v>1479352</v>
      </c>
      <c r="AX7">
        <v>1479352</v>
      </c>
      <c r="AZ7">
        <v>1479352</v>
      </c>
      <c r="BE7">
        <v>1479352</v>
      </c>
    </row>
    <row r="8" spans="1:63" x14ac:dyDescent="0.35">
      <c r="A8">
        <v>10</v>
      </c>
      <c r="B8">
        <v>12688586</v>
      </c>
      <c r="C8">
        <v>34164</v>
      </c>
      <c r="D8" t="s">
        <v>63</v>
      </c>
      <c r="E8" t="s">
        <v>110</v>
      </c>
      <c r="F8">
        <v>3421415889</v>
      </c>
      <c r="G8" t="s">
        <v>65</v>
      </c>
      <c r="H8" t="s">
        <v>66</v>
      </c>
      <c r="I8" t="s">
        <v>67</v>
      </c>
      <c r="J8" t="s">
        <v>68</v>
      </c>
      <c r="K8" t="s">
        <v>107</v>
      </c>
      <c r="L8">
        <v>17798240</v>
      </c>
      <c r="M8" t="s">
        <v>111</v>
      </c>
      <c r="O8">
        <v>8000000066</v>
      </c>
      <c r="P8" t="s">
        <v>71</v>
      </c>
      <c r="R8" t="s">
        <v>112</v>
      </c>
      <c r="S8">
        <v>17798240</v>
      </c>
      <c r="U8">
        <v>17798240</v>
      </c>
      <c r="X8">
        <v>17798240</v>
      </c>
      <c r="AG8">
        <v>21900</v>
      </c>
      <c r="AK8" t="s">
        <v>92</v>
      </c>
      <c r="AN8">
        <v>3421415889</v>
      </c>
      <c r="AP8">
        <v>101</v>
      </c>
      <c r="AQ8">
        <v>2330001003112</v>
      </c>
      <c r="AR8" t="s">
        <v>74</v>
      </c>
      <c r="AT8">
        <v>1</v>
      </c>
      <c r="AU8">
        <v>17798240</v>
      </c>
      <c r="AX8">
        <v>17798240</v>
      </c>
      <c r="AZ8">
        <v>17798240</v>
      </c>
      <c r="BE8">
        <v>17798240</v>
      </c>
    </row>
    <row r="9" spans="1:63" x14ac:dyDescent="0.35">
      <c r="A9">
        <v>11</v>
      </c>
      <c r="B9">
        <v>12688587</v>
      </c>
      <c r="C9">
        <v>34068</v>
      </c>
      <c r="D9" t="s">
        <v>63</v>
      </c>
      <c r="E9" t="s">
        <v>113</v>
      </c>
      <c r="F9">
        <v>6070047648</v>
      </c>
      <c r="G9" t="s">
        <v>65</v>
      </c>
      <c r="H9" t="s">
        <v>66</v>
      </c>
      <c r="I9" t="s">
        <v>67</v>
      </c>
      <c r="J9" t="s">
        <v>68</v>
      </c>
      <c r="K9" t="s">
        <v>107</v>
      </c>
      <c r="L9">
        <v>8000000</v>
      </c>
      <c r="M9" t="s">
        <v>114</v>
      </c>
      <c r="O9">
        <v>8000000067</v>
      </c>
      <c r="P9" t="s">
        <v>71</v>
      </c>
      <c r="R9" t="s">
        <v>115</v>
      </c>
      <c r="S9">
        <v>8000000</v>
      </c>
      <c r="U9">
        <v>8000000</v>
      </c>
      <c r="X9">
        <v>8000000</v>
      </c>
      <c r="AG9">
        <v>3000</v>
      </c>
      <c r="AK9" t="s">
        <v>92</v>
      </c>
      <c r="AN9">
        <v>6070047648</v>
      </c>
      <c r="AP9">
        <v>101</v>
      </c>
      <c r="AQ9">
        <v>2330001003112</v>
      </c>
      <c r="AR9" t="s">
        <v>74</v>
      </c>
      <c r="AT9">
        <v>1</v>
      </c>
      <c r="AU9">
        <v>8000000</v>
      </c>
      <c r="AX9">
        <v>8000000</v>
      </c>
      <c r="AZ9">
        <v>8000000</v>
      </c>
      <c r="BE9">
        <v>8000000</v>
      </c>
    </row>
    <row r="10" spans="1:63" x14ac:dyDescent="0.35">
      <c r="A10">
        <v>8</v>
      </c>
      <c r="B10">
        <v>12613230</v>
      </c>
      <c r="D10" t="s">
        <v>63</v>
      </c>
      <c r="G10" t="s">
        <v>65</v>
      </c>
      <c r="H10" t="s">
        <v>101</v>
      </c>
      <c r="I10" t="s">
        <v>75</v>
      </c>
      <c r="J10" t="s">
        <v>68</v>
      </c>
      <c r="K10" t="s">
        <v>102</v>
      </c>
      <c r="L10">
        <v>1100</v>
      </c>
      <c r="M10" t="s">
        <v>103</v>
      </c>
      <c r="O10">
        <v>8000000061</v>
      </c>
      <c r="P10" t="s">
        <v>71</v>
      </c>
      <c r="R10" t="s">
        <v>104</v>
      </c>
      <c r="S10">
        <v>1000</v>
      </c>
      <c r="U10">
        <v>1000</v>
      </c>
      <c r="V10">
        <v>100</v>
      </c>
      <c r="X10">
        <v>1000</v>
      </c>
      <c r="Z10">
        <v>100</v>
      </c>
      <c r="AK10" t="s">
        <v>92</v>
      </c>
      <c r="AQ10">
        <v>2720000039302</v>
      </c>
      <c r="AR10" t="s">
        <v>105</v>
      </c>
      <c r="AT10">
        <v>1</v>
      </c>
      <c r="AU10">
        <v>1000</v>
      </c>
      <c r="AX10">
        <v>1000</v>
      </c>
      <c r="AZ10">
        <v>1000</v>
      </c>
      <c r="BA10">
        <v>10</v>
      </c>
      <c r="BB10">
        <v>100</v>
      </c>
      <c r="BE10">
        <v>1100</v>
      </c>
    </row>
    <row r="11" spans="1:63" x14ac:dyDescent="0.35">
      <c r="A11">
        <v>1</v>
      </c>
      <c r="B11">
        <v>12688583</v>
      </c>
      <c r="C11">
        <v>34204</v>
      </c>
      <c r="D11" t="s">
        <v>63</v>
      </c>
      <c r="E11" t="s">
        <v>64</v>
      </c>
      <c r="F11">
        <v>14003235490</v>
      </c>
      <c r="G11" t="s">
        <v>65</v>
      </c>
      <c r="H11" t="s">
        <v>66</v>
      </c>
      <c r="I11" t="s">
        <v>67</v>
      </c>
      <c r="J11" t="s">
        <v>68</v>
      </c>
      <c r="K11" t="s">
        <v>69</v>
      </c>
      <c r="L11">
        <v>17126128</v>
      </c>
      <c r="M11" t="s">
        <v>70</v>
      </c>
      <c r="O11">
        <v>8000000063</v>
      </c>
      <c r="P11" t="s">
        <v>71</v>
      </c>
      <c r="R11" t="s">
        <v>72</v>
      </c>
      <c r="S11">
        <v>17126128</v>
      </c>
      <c r="U11">
        <v>17126128</v>
      </c>
      <c r="X11">
        <v>17126128</v>
      </c>
      <c r="AG11">
        <v>14176</v>
      </c>
      <c r="AK11" t="s">
        <v>73</v>
      </c>
      <c r="AN11">
        <v>14003235490</v>
      </c>
      <c r="AO11">
        <v>14003235490</v>
      </c>
      <c r="AP11">
        <v>101</v>
      </c>
      <c r="AQ11">
        <v>2330001003112</v>
      </c>
      <c r="AR11" t="s">
        <v>74</v>
      </c>
      <c r="AT11">
        <v>1</v>
      </c>
      <c r="AU11">
        <v>17126128</v>
      </c>
      <c r="AX11">
        <v>17126128</v>
      </c>
      <c r="AZ11">
        <v>17126128</v>
      </c>
      <c r="BE11">
        <v>17126128</v>
      </c>
    </row>
    <row r="12" spans="1:63" x14ac:dyDescent="0.35">
      <c r="A12">
        <v>12</v>
      </c>
      <c r="B12">
        <v>12688582</v>
      </c>
      <c r="C12">
        <v>34205</v>
      </c>
      <c r="D12" t="s">
        <v>63</v>
      </c>
      <c r="E12" t="s">
        <v>116</v>
      </c>
      <c r="F12">
        <v>3580655876</v>
      </c>
      <c r="G12" t="s">
        <v>65</v>
      </c>
      <c r="H12" t="s">
        <v>66</v>
      </c>
      <c r="I12" t="s">
        <v>67</v>
      </c>
      <c r="J12" t="s">
        <v>68</v>
      </c>
      <c r="K12" t="s">
        <v>69</v>
      </c>
      <c r="L12">
        <v>5635440</v>
      </c>
      <c r="M12" t="s">
        <v>117</v>
      </c>
      <c r="O12">
        <v>8000000062</v>
      </c>
      <c r="P12" t="s">
        <v>71</v>
      </c>
      <c r="R12" t="s">
        <v>118</v>
      </c>
      <c r="S12">
        <v>5635440</v>
      </c>
      <c r="U12">
        <v>5635440</v>
      </c>
      <c r="X12">
        <v>5635440</v>
      </c>
      <c r="AG12">
        <v>3000</v>
      </c>
      <c r="AK12" t="s">
        <v>92</v>
      </c>
      <c r="AN12">
        <v>3580655876</v>
      </c>
      <c r="AP12">
        <v>101</v>
      </c>
      <c r="AQ12">
        <v>2330001003112</v>
      </c>
      <c r="AR12" t="s">
        <v>74</v>
      </c>
      <c r="AT12">
        <v>1</v>
      </c>
      <c r="AU12">
        <v>5635440</v>
      </c>
      <c r="AX12">
        <v>5635440</v>
      </c>
      <c r="AZ12">
        <v>5635440</v>
      </c>
      <c r="BE12">
        <v>5635440</v>
      </c>
    </row>
    <row r="13" spans="1:63" x14ac:dyDescent="0.35">
      <c r="A13">
        <v>13</v>
      </c>
      <c r="B13">
        <v>12688584</v>
      </c>
      <c r="C13">
        <v>34187</v>
      </c>
      <c r="D13" t="s">
        <v>63</v>
      </c>
      <c r="E13" t="s">
        <v>119</v>
      </c>
      <c r="F13">
        <v>5839837245</v>
      </c>
      <c r="G13" t="s">
        <v>65</v>
      </c>
      <c r="H13" t="s">
        <v>66</v>
      </c>
      <c r="I13" t="s">
        <v>67</v>
      </c>
      <c r="J13" t="s">
        <v>68</v>
      </c>
      <c r="K13" t="s">
        <v>69</v>
      </c>
      <c r="L13">
        <v>16000000</v>
      </c>
      <c r="M13" t="s">
        <v>120</v>
      </c>
      <c r="O13">
        <v>8000000064</v>
      </c>
      <c r="P13" t="s">
        <v>71</v>
      </c>
      <c r="R13" t="s">
        <v>121</v>
      </c>
      <c r="S13">
        <v>16000000</v>
      </c>
      <c r="U13">
        <v>16000000</v>
      </c>
      <c r="X13">
        <v>16000000</v>
      </c>
      <c r="AG13">
        <v>20000</v>
      </c>
      <c r="AK13" t="s">
        <v>92</v>
      </c>
      <c r="AN13">
        <v>5839837245</v>
      </c>
      <c r="AP13">
        <v>101</v>
      </c>
      <c r="AQ13">
        <v>2330001003112</v>
      </c>
      <c r="AR13" t="s">
        <v>74</v>
      </c>
      <c r="AT13">
        <v>1</v>
      </c>
      <c r="AU13">
        <v>16000000</v>
      </c>
      <c r="AX13">
        <v>16000000</v>
      </c>
      <c r="AZ13">
        <v>16000000</v>
      </c>
      <c r="BE13">
        <v>16000000</v>
      </c>
    </row>
    <row r="14" spans="1:63" x14ac:dyDescent="0.35">
      <c r="A14">
        <v>2</v>
      </c>
      <c r="B14">
        <v>12783111</v>
      </c>
      <c r="D14" t="s">
        <v>63</v>
      </c>
      <c r="E14">
        <v>14002861719</v>
      </c>
      <c r="F14">
        <v>14002861719</v>
      </c>
      <c r="G14" t="s">
        <v>65</v>
      </c>
      <c r="H14" t="s">
        <v>66</v>
      </c>
      <c r="I14" t="s">
        <v>75</v>
      </c>
      <c r="J14" t="s">
        <v>68</v>
      </c>
      <c r="K14" t="s">
        <v>76</v>
      </c>
      <c r="L14">
        <v>17395066</v>
      </c>
      <c r="M14" t="s">
        <v>77</v>
      </c>
      <c r="O14">
        <v>8000000085</v>
      </c>
      <c r="P14" t="s">
        <v>71</v>
      </c>
      <c r="R14" t="s">
        <v>78</v>
      </c>
      <c r="S14">
        <v>15813697</v>
      </c>
      <c r="U14">
        <v>15813697</v>
      </c>
      <c r="V14">
        <v>1581369</v>
      </c>
      <c r="X14">
        <v>15813697</v>
      </c>
      <c r="Z14">
        <v>1581369</v>
      </c>
      <c r="AK14" t="s">
        <v>71</v>
      </c>
      <c r="AN14">
        <v>14002861719</v>
      </c>
      <c r="AO14">
        <v>14002861719</v>
      </c>
      <c r="AP14" t="s">
        <v>79</v>
      </c>
      <c r="AQ14">
        <v>2903267630400</v>
      </c>
      <c r="AR14" t="s">
        <v>79</v>
      </c>
      <c r="AS14" t="s">
        <v>80</v>
      </c>
      <c r="AT14">
        <v>1</v>
      </c>
      <c r="AU14">
        <v>1566880</v>
      </c>
      <c r="AX14">
        <v>1566880</v>
      </c>
      <c r="AZ14">
        <v>1566880</v>
      </c>
      <c r="BA14">
        <v>10</v>
      </c>
      <c r="BB14">
        <v>156688</v>
      </c>
      <c r="BE14">
        <v>1723568</v>
      </c>
    </row>
    <row r="15" spans="1:63" x14ac:dyDescent="0.35">
      <c r="A15">
        <v>2</v>
      </c>
      <c r="B15">
        <v>12783111</v>
      </c>
      <c r="D15" t="s">
        <v>63</v>
      </c>
      <c r="E15">
        <v>14002861719</v>
      </c>
      <c r="F15">
        <v>14002861719</v>
      </c>
      <c r="G15" t="s">
        <v>65</v>
      </c>
      <c r="H15" t="s">
        <v>66</v>
      </c>
      <c r="I15" t="s">
        <v>75</v>
      </c>
      <c r="J15" t="s">
        <v>68</v>
      </c>
      <c r="K15" t="s">
        <v>76</v>
      </c>
      <c r="L15">
        <v>17395066</v>
      </c>
      <c r="M15" t="s">
        <v>77</v>
      </c>
      <c r="O15">
        <v>8000000085</v>
      </c>
      <c r="P15" t="s">
        <v>71</v>
      </c>
      <c r="R15" t="s">
        <v>78</v>
      </c>
      <c r="S15">
        <v>15813697</v>
      </c>
      <c r="U15">
        <v>15813697</v>
      </c>
      <c r="V15">
        <v>1581369</v>
      </c>
      <c r="X15">
        <v>15813697</v>
      </c>
      <c r="Z15">
        <v>1581369</v>
      </c>
      <c r="AK15" t="s">
        <v>71</v>
      </c>
      <c r="AN15">
        <v>14002861719</v>
      </c>
      <c r="AO15">
        <v>14002861719</v>
      </c>
      <c r="AP15" t="s">
        <v>81</v>
      </c>
      <c r="AQ15">
        <v>2903267623563</v>
      </c>
      <c r="AR15" t="s">
        <v>81</v>
      </c>
      <c r="AS15" t="s">
        <v>80</v>
      </c>
      <c r="AT15">
        <v>1</v>
      </c>
      <c r="AU15">
        <v>224000</v>
      </c>
      <c r="AX15">
        <v>224000</v>
      </c>
      <c r="AZ15">
        <v>224000</v>
      </c>
      <c r="BA15">
        <v>10</v>
      </c>
      <c r="BB15">
        <v>22400</v>
      </c>
      <c r="BE15">
        <v>246400</v>
      </c>
    </row>
    <row r="16" spans="1:63" x14ac:dyDescent="0.35">
      <c r="A16">
        <v>2</v>
      </c>
      <c r="B16">
        <v>12783111</v>
      </c>
      <c r="D16" t="s">
        <v>63</v>
      </c>
      <c r="E16">
        <v>14002861719</v>
      </c>
      <c r="F16">
        <v>14002861719</v>
      </c>
      <c r="G16" t="s">
        <v>65</v>
      </c>
      <c r="H16" t="s">
        <v>66</v>
      </c>
      <c r="I16" t="s">
        <v>75</v>
      </c>
      <c r="J16" t="s">
        <v>68</v>
      </c>
      <c r="K16" t="s">
        <v>76</v>
      </c>
      <c r="L16">
        <v>17395066</v>
      </c>
      <c r="M16" t="s">
        <v>77</v>
      </c>
      <c r="O16">
        <v>8000000085</v>
      </c>
      <c r="P16" t="s">
        <v>71</v>
      </c>
      <c r="R16" t="s">
        <v>78</v>
      </c>
      <c r="S16">
        <v>15813697</v>
      </c>
      <c r="U16">
        <v>15813697</v>
      </c>
      <c r="V16">
        <v>1581369</v>
      </c>
      <c r="X16">
        <v>15813697</v>
      </c>
      <c r="Z16">
        <v>1581369</v>
      </c>
      <c r="AK16" t="s">
        <v>71</v>
      </c>
      <c r="AN16">
        <v>14002861719</v>
      </c>
      <c r="AO16">
        <v>14002861719</v>
      </c>
      <c r="AP16" t="s">
        <v>82</v>
      </c>
      <c r="AQ16">
        <v>2330001031078</v>
      </c>
      <c r="AR16" t="s">
        <v>82</v>
      </c>
      <c r="AS16" t="s">
        <v>83</v>
      </c>
      <c r="AT16">
        <v>1</v>
      </c>
      <c r="AU16">
        <v>14022817</v>
      </c>
      <c r="AX16">
        <v>14022817</v>
      </c>
      <c r="AZ16">
        <v>14022817</v>
      </c>
      <c r="BA16">
        <v>10</v>
      </c>
      <c r="BB16">
        <v>1402281</v>
      </c>
      <c r="BE16">
        <v>15425098</v>
      </c>
    </row>
    <row r="17" spans="1:63" x14ac:dyDescent="0.35">
      <c r="A17">
        <v>14</v>
      </c>
      <c r="B17">
        <v>12783112</v>
      </c>
      <c r="D17" t="s">
        <v>63</v>
      </c>
      <c r="E17" t="s">
        <v>122</v>
      </c>
      <c r="F17" t="s">
        <v>123</v>
      </c>
      <c r="G17" t="s">
        <v>65</v>
      </c>
      <c r="H17" t="s">
        <v>101</v>
      </c>
      <c r="I17" t="s">
        <v>75</v>
      </c>
      <c r="J17" t="s">
        <v>68</v>
      </c>
      <c r="K17" t="s">
        <v>76</v>
      </c>
      <c r="L17">
        <v>173852250</v>
      </c>
      <c r="M17" t="s">
        <v>124</v>
      </c>
      <c r="O17">
        <v>8000000086</v>
      </c>
      <c r="P17" t="s">
        <v>71</v>
      </c>
      <c r="R17" t="s">
        <v>125</v>
      </c>
      <c r="S17">
        <v>158047500</v>
      </c>
      <c r="U17">
        <v>158047500</v>
      </c>
      <c r="V17">
        <v>15804750</v>
      </c>
      <c r="X17">
        <v>158047500</v>
      </c>
      <c r="Z17">
        <v>15804750</v>
      </c>
      <c r="AK17" t="s">
        <v>92</v>
      </c>
      <c r="AN17">
        <v>2649831839</v>
      </c>
      <c r="AO17">
        <v>2649831839</v>
      </c>
      <c r="AP17" t="s">
        <v>126</v>
      </c>
      <c r="AQ17">
        <v>2710000110392</v>
      </c>
      <c r="AR17" t="s">
        <v>126</v>
      </c>
      <c r="AS17" t="s">
        <v>80</v>
      </c>
      <c r="AT17">
        <v>8</v>
      </c>
      <c r="AU17">
        <v>700000</v>
      </c>
      <c r="AX17">
        <v>5600000</v>
      </c>
      <c r="AZ17">
        <v>5600000</v>
      </c>
      <c r="BA17">
        <v>10</v>
      </c>
      <c r="BB17">
        <v>560000</v>
      </c>
      <c r="BE17">
        <v>6160000</v>
      </c>
    </row>
    <row r="18" spans="1:63" x14ac:dyDescent="0.35">
      <c r="A18">
        <v>14</v>
      </c>
      <c r="B18">
        <v>12783112</v>
      </c>
      <c r="D18" t="s">
        <v>63</v>
      </c>
      <c r="E18" t="s">
        <v>122</v>
      </c>
      <c r="F18" t="s">
        <v>123</v>
      </c>
      <c r="G18" t="s">
        <v>65</v>
      </c>
      <c r="H18" t="s">
        <v>101</v>
      </c>
      <c r="I18" t="s">
        <v>75</v>
      </c>
      <c r="J18" t="s">
        <v>68</v>
      </c>
      <c r="K18" t="s">
        <v>76</v>
      </c>
      <c r="L18">
        <v>173852250</v>
      </c>
      <c r="M18" t="s">
        <v>124</v>
      </c>
      <c r="O18">
        <v>8000000086</v>
      </c>
      <c r="P18" t="s">
        <v>71</v>
      </c>
      <c r="R18" t="s">
        <v>125</v>
      </c>
      <c r="S18">
        <v>158047500</v>
      </c>
      <c r="U18">
        <v>158047500</v>
      </c>
      <c r="V18">
        <v>15804750</v>
      </c>
      <c r="X18">
        <v>158047500</v>
      </c>
      <c r="Z18">
        <v>15804750</v>
      </c>
      <c r="AK18" t="s">
        <v>92</v>
      </c>
      <c r="AN18">
        <v>2649831839</v>
      </c>
      <c r="AO18">
        <v>2649831839</v>
      </c>
      <c r="AP18" t="s">
        <v>127</v>
      </c>
      <c r="AQ18">
        <v>2903267606962</v>
      </c>
      <c r="AR18" t="s">
        <v>127</v>
      </c>
      <c r="AS18" t="s">
        <v>128</v>
      </c>
      <c r="AT18">
        <v>1.25</v>
      </c>
      <c r="AU18">
        <v>6678000</v>
      </c>
      <c r="AX18">
        <v>8347500</v>
      </c>
      <c r="AZ18">
        <v>8347500</v>
      </c>
      <c r="BA18">
        <v>10</v>
      </c>
      <c r="BB18">
        <v>834750</v>
      </c>
      <c r="BE18">
        <v>9182250</v>
      </c>
    </row>
    <row r="19" spans="1:63" x14ac:dyDescent="0.35">
      <c r="A19">
        <v>14</v>
      </c>
      <c r="B19">
        <v>12783112</v>
      </c>
      <c r="D19" t="s">
        <v>63</v>
      </c>
      <c r="E19" t="s">
        <v>122</v>
      </c>
      <c r="F19" t="s">
        <v>123</v>
      </c>
      <c r="G19" t="s">
        <v>65</v>
      </c>
      <c r="H19" t="s">
        <v>101</v>
      </c>
      <c r="I19" t="s">
        <v>75</v>
      </c>
      <c r="J19" t="s">
        <v>68</v>
      </c>
      <c r="K19" t="s">
        <v>76</v>
      </c>
      <c r="L19">
        <v>173852250</v>
      </c>
      <c r="M19" t="s">
        <v>124</v>
      </c>
      <c r="O19">
        <v>8000000086</v>
      </c>
      <c r="P19" t="s">
        <v>71</v>
      </c>
      <c r="R19" t="s">
        <v>125</v>
      </c>
      <c r="S19">
        <v>158047500</v>
      </c>
      <c r="U19">
        <v>158047500</v>
      </c>
      <c r="V19">
        <v>15804750</v>
      </c>
      <c r="X19">
        <v>158047500</v>
      </c>
      <c r="Z19">
        <v>15804750</v>
      </c>
      <c r="AK19" t="s">
        <v>92</v>
      </c>
      <c r="AN19">
        <v>2649831839</v>
      </c>
      <c r="AO19">
        <v>2649831839</v>
      </c>
      <c r="AP19" t="s">
        <v>129</v>
      </c>
      <c r="AQ19">
        <v>2720000173105</v>
      </c>
      <c r="AR19" t="s">
        <v>129</v>
      </c>
      <c r="AS19" t="s">
        <v>80</v>
      </c>
      <c r="AT19">
        <v>1</v>
      </c>
      <c r="AU19">
        <v>116100000</v>
      </c>
      <c r="AX19">
        <v>116100000</v>
      </c>
      <c r="AZ19">
        <v>116100000</v>
      </c>
      <c r="BA19">
        <v>10</v>
      </c>
      <c r="BB19">
        <v>11610000</v>
      </c>
      <c r="BE19">
        <v>127710000</v>
      </c>
    </row>
    <row r="20" spans="1:63" x14ac:dyDescent="0.35">
      <c r="A20">
        <v>14</v>
      </c>
      <c r="B20">
        <v>12783112</v>
      </c>
      <c r="D20" t="s">
        <v>63</v>
      </c>
      <c r="E20" t="s">
        <v>122</v>
      </c>
      <c r="F20" t="s">
        <v>123</v>
      </c>
      <c r="G20" t="s">
        <v>65</v>
      </c>
      <c r="H20" t="s">
        <v>101</v>
      </c>
      <c r="I20" t="s">
        <v>75</v>
      </c>
      <c r="J20" t="s">
        <v>68</v>
      </c>
      <c r="K20" t="s">
        <v>76</v>
      </c>
      <c r="L20">
        <v>173852250</v>
      </c>
      <c r="M20" t="s">
        <v>124</v>
      </c>
      <c r="O20">
        <v>8000000086</v>
      </c>
      <c r="P20" t="s">
        <v>71</v>
      </c>
      <c r="R20" t="s">
        <v>125</v>
      </c>
      <c r="S20">
        <v>158047500</v>
      </c>
      <c r="U20">
        <v>158047500</v>
      </c>
      <c r="V20">
        <v>15804750</v>
      </c>
      <c r="X20">
        <v>158047500</v>
      </c>
      <c r="Z20">
        <v>15804750</v>
      </c>
      <c r="AK20" t="s">
        <v>92</v>
      </c>
      <c r="AN20">
        <v>2649831839</v>
      </c>
      <c r="AO20">
        <v>2649831839</v>
      </c>
      <c r="AP20" t="s">
        <v>82</v>
      </c>
      <c r="AQ20">
        <v>2330001031078</v>
      </c>
      <c r="AR20" t="s">
        <v>82</v>
      </c>
      <c r="AS20" t="s">
        <v>83</v>
      </c>
      <c r="AT20">
        <v>1</v>
      </c>
      <c r="AU20">
        <v>28000000</v>
      </c>
      <c r="AX20">
        <v>28000000</v>
      </c>
      <c r="AZ20">
        <v>28000000</v>
      </c>
      <c r="BA20">
        <v>10</v>
      </c>
      <c r="BB20">
        <v>2800000</v>
      </c>
      <c r="BE20">
        <v>30800000</v>
      </c>
    </row>
    <row r="21" spans="1:63" x14ac:dyDescent="0.35">
      <c r="A21">
        <v>15</v>
      </c>
      <c r="B21">
        <v>12783113</v>
      </c>
      <c r="D21" t="s">
        <v>63</v>
      </c>
      <c r="E21" t="s">
        <v>122</v>
      </c>
      <c r="F21" t="s">
        <v>123</v>
      </c>
      <c r="G21" t="s">
        <v>65</v>
      </c>
      <c r="H21" t="s">
        <v>101</v>
      </c>
      <c r="I21" t="s">
        <v>75</v>
      </c>
      <c r="J21" t="s">
        <v>68</v>
      </c>
      <c r="K21" t="s">
        <v>76</v>
      </c>
      <c r="L21">
        <v>6160000</v>
      </c>
      <c r="M21" t="s">
        <v>130</v>
      </c>
      <c r="O21">
        <v>8000000087</v>
      </c>
      <c r="P21" t="s">
        <v>71</v>
      </c>
      <c r="R21" t="s">
        <v>131</v>
      </c>
      <c r="S21">
        <v>5600000</v>
      </c>
      <c r="U21">
        <v>5600000</v>
      </c>
      <c r="V21">
        <v>560000</v>
      </c>
      <c r="X21">
        <v>5600000</v>
      </c>
      <c r="Z21">
        <v>560000</v>
      </c>
      <c r="AK21" t="s">
        <v>92</v>
      </c>
      <c r="AN21">
        <v>2581014539</v>
      </c>
      <c r="AO21">
        <v>2581014539</v>
      </c>
      <c r="AP21" t="s">
        <v>126</v>
      </c>
      <c r="AQ21">
        <v>2710000110392</v>
      </c>
      <c r="AR21" t="s">
        <v>126</v>
      </c>
      <c r="AS21" t="s">
        <v>80</v>
      </c>
      <c r="AT21">
        <v>8</v>
      </c>
      <c r="AU21">
        <v>700000</v>
      </c>
      <c r="AX21">
        <v>5600000</v>
      </c>
      <c r="AZ21">
        <v>5600000</v>
      </c>
      <c r="BA21">
        <v>10</v>
      </c>
      <c r="BB21">
        <v>560000</v>
      </c>
      <c r="BE21">
        <v>6160000</v>
      </c>
    </row>
    <row r="22" spans="1:63" x14ac:dyDescent="0.35">
      <c r="A22">
        <v>16</v>
      </c>
      <c r="B22">
        <v>12719382</v>
      </c>
      <c r="D22" t="s">
        <v>63</v>
      </c>
      <c r="G22" t="s">
        <v>65</v>
      </c>
      <c r="H22" t="s">
        <v>66</v>
      </c>
      <c r="I22" t="s">
        <v>132</v>
      </c>
      <c r="J22" t="s">
        <v>68</v>
      </c>
      <c r="K22" t="s">
        <v>133</v>
      </c>
      <c r="L22">
        <v>1000000000</v>
      </c>
      <c r="M22" t="s">
        <v>134</v>
      </c>
      <c r="O22">
        <v>8000000082</v>
      </c>
      <c r="P22" t="s">
        <v>71</v>
      </c>
      <c r="R22" t="s">
        <v>135</v>
      </c>
      <c r="S22">
        <v>1000000000</v>
      </c>
      <c r="U22">
        <v>1000000000</v>
      </c>
      <c r="X22">
        <v>1000000000</v>
      </c>
      <c r="AC22" t="s">
        <v>136</v>
      </c>
      <c r="AE22" t="s">
        <v>137</v>
      </c>
      <c r="AF22">
        <v>1000</v>
      </c>
      <c r="AG22">
        <v>100</v>
      </c>
      <c r="AH22">
        <v>1000000</v>
      </c>
      <c r="AI22">
        <v>1000000000</v>
      </c>
      <c r="AK22" t="s">
        <v>92</v>
      </c>
      <c r="AP22">
        <v>1000</v>
      </c>
      <c r="AQ22">
        <v>2330001003112</v>
      </c>
      <c r="AR22" t="s">
        <v>138</v>
      </c>
      <c r="AT22">
        <v>10</v>
      </c>
      <c r="AU22">
        <v>60000000</v>
      </c>
      <c r="AV22">
        <v>60</v>
      </c>
      <c r="AW22">
        <v>60</v>
      </c>
      <c r="AX22">
        <v>600000000</v>
      </c>
      <c r="AZ22">
        <v>600000000</v>
      </c>
      <c r="BE22">
        <v>600000000</v>
      </c>
      <c r="BF22">
        <v>600</v>
      </c>
    </row>
    <row r="23" spans="1:63" x14ac:dyDescent="0.35">
      <c r="A23">
        <v>16</v>
      </c>
      <c r="B23">
        <v>12719382</v>
      </c>
      <c r="D23" t="s">
        <v>63</v>
      </c>
      <c r="G23" t="s">
        <v>65</v>
      </c>
      <c r="H23" t="s">
        <v>66</v>
      </c>
      <c r="I23" t="s">
        <v>132</v>
      </c>
      <c r="J23" t="s">
        <v>68</v>
      </c>
      <c r="K23" t="s">
        <v>133</v>
      </c>
      <c r="L23">
        <v>1000000000</v>
      </c>
      <c r="M23" t="s">
        <v>134</v>
      </c>
      <c r="O23">
        <v>8000000082</v>
      </c>
      <c r="P23" t="s">
        <v>71</v>
      </c>
      <c r="R23" t="s">
        <v>135</v>
      </c>
      <c r="S23">
        <v>1000000000</v>
      </c>
      <c r="U23">
        <v>1000000000</v>
      </c>
      <c r="X23">
        <v>1000000000</v>
      </c>
      <c r="AC23" t="s">
        <v>136</v>
      </c>
      <c r="AE23" t="s">
        <v>137</v>
      </c>
      <c r="AF23">
        <v>1000</v>
      </c>
      <c r="AG23">
        <v>100</v>
      </c>
      <c r="AH23">
        <v>1000000</v>
      </c>
      <c r="AI23">
        <v>1000000000</v>
      </c>
      <c r="AK23" t="s">
        <v>92</v>
      </c>
      <c r="AP23">
        <v>101</v>
      </c>
      <c r="AQ23">
        <v>2330001003112</v>
      </c>
      <c r="AR23" t="s">
        <v>139</v>
      </c>
      <c r="AT23">
        <v>20</v>
      </c>
      <c r="AU23">
        <v>20000000</v>
      </c>
      <c r="AV23">
        <v>20</v>
      </c>
      <c r="AW23">
        <v>40</v>
      </c>
      <c r="AX23">
        <v>400000000</v>
      </c>
      <c r="AZ23">
        <v>400000000</v>
      </c>
      <c r="BE23">
        <v>400000000</v>
      </c>
      <c r="BF23">
        <v>400</v>
      </c>
    </row>
    <row r="24" spans="1:63" x14ac:dyDescent="0.35">
      <c r="A24">
        <v>17</v>
      </c>
      <c r="B24">
        <v>12719655</v>
      </c>
      <c r="C24">
        <v>666</v>
      </c>
      <c r="D24" t="s">
        <v>63</v>
      </c>
      <c r="G24" t="s">
        <v>65</v>
      </c>
      <c r="H24" t="s">
        <v>66</v>
      </c>
      <c r="I24" t="s">
        <v>132</v>
      </c>
      <c r="J24" t="s">
        <v>68</v>
      </c>
      <c r="K24" t="s">
        <v>140</v>
      </c>
      <c r="L24">
        <v>1000000000</v>
      </c>
      <c r="M24" t="s">
        <v>141</v>
      </c>
      <c r="O24">
        <v>8000000083</v>
      </c>
      <c r="P24" t="s">
        <v>71</v>
      </c>
      <c r="R24" t="s">
        <v>142</v>
      </c>
      <c r="S24">
        <v>1000000000</v>
      </c>
      <c r="U24">
        <v>1000000000</v>
      </c>
      <c r="X24">
        <v>1000000000</v>
      </c>
      <c r="AB24">
        <v>401942</v>
      </c>
      <c r="AC24" t="s">
        <v>143</v>
      </c>
      <c r="AD24">
        <v>60604</v>
      </c>
      <c r="AE24" t="s">
        <v>137</v>
      </c>
      <c r="AF24">
        <v>1000</v>
      </c>
      <c r="AG24">
        <v>100</v>
      </c>
      <c r="AH24">
        <v>1000000</v>
      </c>
      <c r="AI24">
        <v>1000000000</v>
      </c>
      <c r="AK24" t="s">
        <v>92</v>
      </c>
      <c r="AP24">
        <v>1000</v>
      </c>
      <c r="AQ24">
        <v>2330001003112</v>
      </c>
      <c r="AR24" t="s">
        <v>138</v>
      </c>
      <c r="AT24">
        <v>1199</v>
      </c>
      <c r="AU24">
        <v>500417</v>
      </c>
      <c r="AV24">
        <v>0.50039999999999996</v>
      </c>
      <c r="AW24">
        <v>60</v>
      </c>
      <c r="AX24">
        <v>600000000</v>
      </c>
      <c r="AZ24">
        <v>600000000</v>
      </c>
      <c r="BE24">
        <v>600000000</v>
      </c>
      <c r="BF24">
        <v>600</v>
      </c>
    </row>
    <row r="25" spans="1:63" x14ac:dyDescent="0.35">
      <c r="A25">
        <v>17</v>
      </c>
      <c r="B25">
        <v>12719655</v>
      </c>
      <c r="C25">
        <v>666</v>
      </c>
      <c r="D25" t="s">
        <v>63</v>
      </c>
      <c r="G25" t="s">
        <v>65</v>
      </c>
      <c r="H25" t="s">
        <v>66</v>
      </c>
      <c r="I25" t="s">
        <v>132</v>
      </c>
      <c r="J25" t="s">
        <v>68</v>
      </c>
      <c r="K25" t="s">
        <v>140</v>
      </c>
      <c r="L25">
        <v>1000000000</v>
      </c>
      <c r="M25" t="s">
        <v>141</v>
      </c>
      <c r="O25">
        <v>8000000083</v>
      </c>
      <c r="P25" t="s">
        <v>71</v>
      </c>
      <c r="R25" t="s">
        <v>142</v>
      </c>
      <c r="S25">
        <v>1000000000</v>
      </c>
      <c r="U25">
        <v>1000000000</v>
      </c>
      <c r="X25">
        <v>1000000000</v>
      </c>
      <c r="AB25">
        <v>401942</v>
      </c>
      <c r="AC25" t="s">
        <v>143</v>
      </c>
      <c r="AD25">
        <v>60604</v>
      </c>
      <c r="AE25" t="s">
        <v>137</v>
      </c>
      <c r="AF25">
        <v>1000</v>
      </c>
      <c r="AG25">
        <v>100</v>
      </c>
      <c r="AH25">
        <v>1000000</v>
      </c>
      <c r="AI25">
        <v>1000000000</v>
      </c>
      <c r="AK25" t="s">
        <v>92</v>
      </c>
      <c r="AP25">
        <v>101</v>
      </c>
      <c r="AQ25">
        <v>2330001003112</v>
      </c>
      <c r="AR25" t="s">
        <v>139</v>
      </c>
      <c r="AT25">
        <v>3059</v>
      </c>
      <c r="AU25">
        <v>130761</v>
      </c>
      <c r="AV25">
        <v>0.13070000000000001</v>
      </c>
      <c r="AW25">
        <v>40</v>
      </c>
      <c r="AX25">
        <v>400000000</v>
      </c>
      <c r="AZ25">
        <v>400000000</v>
      </c>
      <c r="BE25">
        <v>400000000</v>
      </c>
      <c r="BF25">
        <v>400</v>
      </c>
    </row>
    <row r="26" spans="1:63" x14ac:dyDescent="0.35">
      <c r="A26">
        <v>18</v>
      </c>
      <c r="B26">
        <v>12719656</v>
      </c>
      <c r="C26">
        <v>667</v>
      </c>
      <c r="D26" t="s">
        <v>63</v>
      </c>
      <c r="G26" t="s">
        <v>65</v>
      </c>
      <c r="H26" t="s">
        <v>66</v>
      </c>
      <c r="I26" t="s">
        <v>132</v>
      </c>
      <c r="J26" t="s">
        <v>68</v>
      </c>
      <c r="K26" t="s">
        <v>140</v>
      </c>
      <c r="L26">
        <v>10000000</v>
      </c>
      <c r="M26" t="s">
        <v>144</v>
      </c>
      <c r="O26">
        <v>8000000084</v>
      </c>
      <c r="P26" t="s">
        <v>71</v>
      </c>
      <c r="R26" t="s">
        <v>145</v>
      </c>
      <c r="S26">
        <v>10000000</v>
      </c>
      <c r="U26">
        <v>10000000</v>
      </c>
      <c r="X26">
        <v>10000000</v>
      </c>
      <c r="AB26">
        <v>401942</v>
      </c>
      <c r="AC26" t="s">
        <v>143</v>
      </c>
      <c r="AD26">
        <v>60604</v>
      </c>
      <c r="AE26" t="s">
        <v>137</v>
      </c>
      <c r="AF26">
        <v>10</v>
      </c>
      <c r="AG26">
        <v>100</v>
      </c>
      <c r="AH26">
        <v>1000000</v>
      </c>
      <c r="AI26">
        <v>10000000</v>
      </c>
      <c r="AK26" t="s">
        <v>92</v>
      </c>
      <c r="AP26">
        <v>1000</v>
      </c>
      <c r="AQ26">
        <v>2330001003112</v>
      </c>
      <c r="AR26" t="s">
        <v>138</v>
      </c>
      <c r="AT26">
        <v>20094</v>
      </c>
      <c r="AU26">
        <v>497</v>
      </c>
      <c r="AV26">
        <v>4.0000000000000002E-4</v>
      </c>
      <c r="AW26">
        <v>100</v>
      </c>
      <c r="AX26">
        <v>10000000</v>
      </c>
      <c r="AZ26">
        <v>10000000</v>
      </c>
      <c r="BE26">
        <v>10000000</v>
      </c>
      <c r="BF26">
        <v>10</v>
      </c>
    </row>
    <row r="27" spans="1:63" x14ac:dyDescent="0.35">
      <c r="A27">
        <v>22</v>
      </c>
      <c r="B27">
        <v>12996656</v>
      </c>
      <c r="D27" t="s">
        <v>63</v>
      </c>
      <c r="E27" t="s">
        <v>122</v>
      </c>
      <c r="F27">
        <v>150</v>
      </c>
      <c r="G27" t="s">
        <v>65</v>
      </c>
      <c r="H27" t="s">
        <v>101</v>
      </c>
      <c r="I27" t="s">
        <v>196</v>
      </c>
      <c r="J27" t="s">
        <v>68</v>
      </c>
      <c r="K27" t="s">
        <v>224</v>
      </c>
      <c r="L27">
        <v>300000000</v>
      </c>
      <c r="P27" t="s">
        <v>160</v>
      </c>
      <c r="S27">
        <v>243710000</v>
      </c>
      <c r="T27">
        <v>7010</v>
      </c>
      <c r="U27">
        <v>294882090</v>
      </c>
      <c r="V27">
        <v>5117910</v>
      </c>
      <c r="X27">
        <v>294882090</v>
      </c>
      <c r="Z27">
        <v>5117910</v>
      </c>
      <c r="AP27">
        <v>150</v>
      </c>
      <c r="AQ27">
        <v>1234567891011</v>
      </c>
      <c r="AR27" t="s">
        <v>197</v>
      </c>
      <c r="AT27">
        <v>24.370999999999999</v>
      </c>
      <c r="AU27">
        <v>10000000</v>
      </c>
      <c r="AX27">
        <v>243710000</v>
      </c>
      <c r="AY27">
        <v>7010</v>
      </c>
      <c r="AZ27">
        <v>294882090</v>
      </c>
      <c r="BB27">
        <v>5117910</v>
      </c>
      <c r="BE27">
        <v>300000000</v>
      </c>
      <c r="BG27">
        <v>24371000</v>
      </c>
      <c r="BH27">
        <v>26808100</v>
      </c>
      <c r="BJ27">
        <v>10</v>
      </c>
      <c r="BK27">
        <v>750</v>
      </c>
    </row>
    <row r="28" spans="1:63" x14ac:dyDescent="0.35">
      <c r="A28">
        <v>23</v>
      </c>
      <c r="B28">
        <v>12996657</v>
      </c>
      <c r="C28" t="s">
        <v>198</v>
      </c>
      <c r="D28" t="s">
        <v>63</v>
      </c>
      <c r="E28" t="s">
        <v>199</v>
      </c>
      <c r="F28">
        <v>100</v>
      </c>
      <c r="G28" t="s">
        <v>65</v>
      </c>
      <c r="H28" t="s">
        <v>101</v>
      </c>
      <c r="I28" t="s">
        <v>196</v>
      </c>
      <c r="J28" t="s">
        <v>68</v>
      </c>
      <c r="K28" t="s">
        <v>224</v>
      </c>
      <c r="L28">
        <v>153265999</v>
      </c>
      <c r="P28" t="s">
        <v>160</v>
      </c>
      <c r="S28">
        <v>113402800</v>
      </c>
      <c r="T28">
        <v>54586</v>
      </c>
      <c r="U28">
        <v>149637110</v>
      </c>
      <c r="V28">
        <v>3628889</v>
      </c>
      <c r="X28">
        <v>149637110</v>
      </c>
      <c r="Z28">
        <v>3628889</v>
      </c>
      <c r="AP28">
        <v>100</v>
      </c>
      <c r="AQ28">
        <v>1234567891011</v>
      </c>
      <c r="AR28" t="s">
        <v>200</v>
      </c>
      <c r="AT28">
        <v>1.4139999999999999</v>
      </c>
      <c r="AU28">
        <v>80200000</v>
      </c>
      <c r="AX28">
        <v>113402800</v>
      </c>
      <c r="AY28">
        <v>54586</v>
      </c>
      <c r="AZ28">
        <v>149637110</v>
      </c>
      <c r="BB28">
        <v>3628889</v>
      </c>
      <c r="BE28">
        <v>153265999</v>
      </c>
      <c r="BG28">
        <v>11340280</v>
      </c>
      <c r="BH28">
        <v>24948616</v>
      </c>
      <c r="BJ28">
        <v>10</v>
      </c>
      <c r="BK28">
        <v>750</v>
      </c>
    </row>
    <row r="29" spans="1:63" x14ac:dyDescent="0.35">
      <c r="A29">
        <v>24</v>
      </c>
      <c r="B29">
        <v>12996658</v>
      </c>
      <c r="D29" t="s">
        <v>63</v>
      </c>
      <c r="E29" t="s">
        <v>199</v>
      </c>
      <c r="F29">
        <v>100</v>
      </c>
      <c r="G29" t="s">
        <v>65</v>
      </c>
      <c r="H29" t="s">
        <v>101</v>
      </c>
      <c r="I29" t="s">
        <v>196</v>
      </c>
      <c r="J29" t="s">
        <v>68</v>
      </c>
      <c r="K29" t="s">
        <v>224</v>
      </c>
      <c r="L29">
        <v>150000000</v>
      </c>
      <c r="P29" t="s">
        <v>160</v>
      </c>
      <c r="S29">
        <v>101854000</v>
      </c>
      <c r="T29">
        <v>30942</v>
      </c>
      <c r="U29">
        <v>145620278</v>
      </c>
      <c r="V29">
        <v>4379722</v>
      </c>
      <c r="X29">
        <v>145620278</v>
      </c>
      <c r="Z29">
        <v>4379722</v>
      </c>
      <c r="AP29">
        <v>100</v>
      </c>
      <c r="AQ29">
        <v>1234567891011</v>
      </c>
      <c r="AR29" t="s">
        <v>200</v>
      </c>
      <c r="AT29">
        <v>1.27</v>
      </c>
      <c r="AU29">
        <v>80200000</v>
      </c>
      <c r="AX29">
        <v>101854000</v>
      </c>
      <c r="AY29">
        <v>30942</v>
      </c>
      <c r="AZ29">
        <v>145620278</v>
      </c>
      <c r="BB29">
        <v>4379722</v>
      </c>
      <c r="BE29">
        <v>150000000</v>
      </c>
      <c r="BG29">
        <v>10185400</v>
      </c>
      <c r="BH29">
        <v>33611820</v>
      </c>
      <c r="BJ29">
        <v>10</v>
      </c>
      <c r="BK29">
        <v>750</v>
      </c>
    </row>
    <row r="30" spans="1:63" x14ac:dyDescent="0.35">
      <c r="A30">
        <v>19</v>
      </c>
      <c r="B30">
        <v>12905870</v>
      </c>
      <c r="D30" t="s">
        <v>63</v>
      </c>
      <c r="G30" t="s">
        <v>65</v>
      </c>
      <c r="H30" t="s">
        <v>66</v>
      </c>
      <c r="I30" t="s">
        <v>132</v>
      </c>
      <c r="J30" t="s">
        <v>68</v>
      </c>
      <c r="K30" t="s">
        <v>146</v>
      </c>
      <c r="L30">
        <v>1000</v>
      </c>
      <c r="M30" t="s">
        <v>147</v>
      </c>
      <c r="O30">
        <v>8800000088</v>
      </c>
      <c r="P30" t="s">
        <v>71</v>
      </c>
      <c r="R30" t="s">
        <v>148</v>
      </c>
      <c r="S30">
        <v>1000</v>
      </c>
      <c r="U30">
        <v>1000</v>
      </c>
      <c r="X30">
        <v>1000</v>
      </c>
      <c r="AC30" t="s">
        <v>149</v>
      </c>
      <c r="AE30" t="s">
        <v>137</v>
      </c>
      <c r="AF30">
        <v>1</v>
      </c>
      <c r="AG30">
        <v>1</v>
      </c>
      <c r="AH30">
        <v>1000</v>
      </c>
      <c r="AI30">
        <v>1000</v>
      </c>
      <c r="AP30">
        <v>500053</v>
      </c>
      <c r="AQ30">
        <v>2901667401286</v>
      </c>
      <c r="AR30" t="s">
        <v>150</v>
      </c>
      <c r="AS30" t="s">
        <v>80</v>
      </c>
      <c r="AT30">
        <v>1</v>
      </c>
      <c r="AU30">
        <v>1000</v>
      </c>
      <c r="AV30">
        <v>1</v>
      </c>
      <c r="AW30">
        <v>1</v>
      </c>
      <c r="AX30">
        <v>1000</v>
      </c>
      <c r="AZ30">
        <v>1000</v>
      </c>
      <c r="BE30">
        <v>1000</v>
      </c>
      <c r="BF30">
        <v>1</v>
      </c>
    </row>
    <row r="31" spans="1:63" x14ac:dyDescent="0.35">
      <c r="A31">
        <v>20</v>
      </c>
      <c r="B31">
        <v>12919354</v>
      </c>
      <c r="D31" t="s">
        <v>63</v>
      </c>
      <c r="G31" t="s">
        <v>65</v>
      </c>
      <c r="H31" t="s">
        <v>101</v>
      </c>
      <c r="I31" t="s">
        <v>75</v>
      </c>
      <c r="J31" t="s">
        <v>68</v>
      </c>
      <c r="K31" t="s">
        <v>151</v>
      </c>
      <c r="L31">
        <v>10000000</v>
      </c>
      <c r="M31" t="s">
        <v>152</v>
      </c>
      <c r="O31">
        <v>8800000089</v>
      </c>
      <c r="P31" t="s">
        <v>71</v>
      </c>
      <c r="R31" t="s">
        <v>153</v>
      </c>
      <c r="S31">
        <v>10000000</v>
      </c>
      <c r="U31">
        <v>10000000</v>
      </c>
      <c r="X31">
        <v>10000000</v>
      </c>
      <c r="AQ31">
        <v>2720000054121</v>
      </c>
      <c r="AR31" t="s">
        <v>154</v>
      </c>
      <c r="AS31" t="s">
        <v>80</v>
      </c>
      <c r="AT31">
        <v>1</v>
      </c>
      <c r="AU31">
        <v>10000000</v>
      </c>
      <c r="AX31">
        <v>10000000</v>
      </c>
      <c r="AZ31">
        <v>10000000</v>
      </c>
      <c r="BE31">
        <v>10000000</v>
      </c>
      <c r="BJ31">
        <v>10</v>
      </c>
    </row>
    <row r="32" spans="1:63" x14ac:dyDescent="0.35">
      <c r="A32">
        <v>21</v>
      </c>
      <c r="B32">
        <v>12919361</v>
      </c>
      <c r="D32" t="s">
        <v>63</v>
      </c>
      <c r="G32" t="s">
        <v>65</v>
      </c>
      <c r="H32" t="s">
        <v>101</v>
      </c>
      <c r="I32" t="s">
        <v>75</v>
      </c>
      <c r="J32" t="s">
        <v>68</v>
      </c>
      <c r="K32" t="s">
        <v>151</v>
      </c>
      <c r="L32">
        <v>10000000</v>
      </c>
      <c r="M32" t="s">
        <v>155</v>
      </c>
      <c r="O32">
        <v>8800000090</v>
      </c>
      <c r="P32" t="s">
        <v>71</v>
      </c>
      <c r="R32" t="s">
        <v>156</v>
      </c>
      <c r="S32">
        <v>10000000</v>
      </c>
      <c r="U32">
        <v>10000000</v>
      </c>
      <c r="X32">
        <v>10000000</v>
      </c>
      <c r="AQ32">
        <v>2720000054121</v>
      </c>
      <c r="AR32" t="s">
        <v>154</v>
      </c>
      <c r="AS32" t="s">
        <v>80</v>
      </c>
      <c r="AT32">
        <v>1</v>
      </c>
      <c r="AU32">
        <v>10000000</v>
      </c>
      <c r="AX32">
        <v>10000000</v>
      </c>
      <c r="AZ32">
        <v>10000000</v>
      </c>
      <c r="BE32">
        <v>10000000</v>
      </c>
      <c r="BJ32">
        <v>10</v>
      </c>
    </row>
  </sheetData>
  <sortState xmlns:xlrd2="http://schemas.microsoft.com/office/spreadsheetml/2017/richdata2" ref="A2:BK32">
    <sortCondition ref="K2:K32"/>
  </sortState>
  <conditionalFormatting sqref="B1:B1048576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DD17C-C6B4-49F1-8A78-B9D9DF90B31E}">
  <dimension ref="A1:M59"/>
  <sheetViews>
    <sheetView rightToLeft="1" tabSelected="1" workbookViewId="0">
      <selection activeCell="A2" sqref="A2"/>
    </sheetView>
  </sheetViews>
  <sheetFormatPr defaultRowHeight="14.5" x14ac:dyDescent="0.35"/>
  <cols>
    <col min="1" max="1" width="8.81640625" bestFit="1" customWidth="1"/>
    <col min="2" max="2" width="9.7265625" bestFit="1" customWidth="1"/>
    <col min="3" max="3" width="10.08984375" style="7" bestFit="1" customWidth="1"/>
    <col min="4" max="4" width="5" bestFit="1" customWidth="1"/>
    <col min="5" max="5" width="6.81640625" bestFit="1" customWidth="1"/>
    <col min="6" max="6" width="11.81640625" bestFit="1" customWidth="1"/>
    <col min="7" max="7" width="10.26953125" bestFit="1" customWidth="1"/>
    <col min="8" max="8" width="13.81640625" bestFit="1" customWidth="1"/>
    <col min="9" max="9" width="32.453125" bestFit="1" customWidth="1"/>
    <col min="10" max="10" width="74.26953125" bestFit="1" customWidth="1"/>
    <col min="11" max="12" width="12.1796875" style="5" bestFit="1" customWidth="1"/>
    <col min="13" max="13" width="10.1796875" bestFit="1" customWidth="1"/>
  </cols>
  <sheetData>
    <row r="1" spans="1:13" s="2" customFormat="1" x14ac:dyDescent="0.35">
      <c r="A1" s="2" t="s">
        <v>1</v>
      </c>
      <c r="B1" s="2" t="s">
        <v>2</v>
      </c>
      <c r="C1" s="6" t="s">
        <v>177</v>
      </c>
      <c r="D1" s="2" t="s">
        <v>161</v>
      </c>
      <c r="E1" s="2" t="s">
        <v>162</v>
      </c>
      <c r="F1" s="2" t="s">
        <v>163</v>
      </c>
      <c r="G1" s="2" t="s">
        <v>164</v>
      </c>
      <c r="H1" s="2" t="s">
        <v>165</v>
      </c>
      <c r="I1" s="2" t="s">
        <v>166</v>
      </c>
      <c r="J1" s="2" t="s">
        <v>178</v>
      </c>
      <c r="K1" s="4" t="s">
        <v>179</v>
      </c>
      <c r="L1" s="4" t="s">
        <v>180</v>
      </c>
      <c r="M1" s="2" t="s">
        <v>187</v>
      </c>
    </row>
    <row r="2" spans="1:13" x14ac:dyDescent="0.35">
      <c r="A2">
        <v>12688592</v>
      </c>
      <c r="B2">
        <v>34059</v>
      </c>
      <c r="C2" s="7" t="s">
        <v>188</v>
      </c>
      <c r="D2">
        <v>100</v>
      </c>
      <c r="E2">
        <v>100001</v>
      </c>
      <c r="F2">
        <v>1004</v>
      </c>
      <c r="G2" t="s">
        <v>181</v>
      </c>
      <c r="H2" t="s">
        <v>182</v>
      </c>
      <c r="I2" t="s">
        <v>183</v>
      </c>
      <c r="J2" t="s">
        <v>203</v>
      </c>
      <c r="K2" s="5">
        <v>11574457</v>
      </c>
      <c r="L2" s="5">
        <v>0</v>
      </c>
    </row>
    <row r="3" spans="1:13" x14ac:dyDescent="0.35">
      <c r="A3">
        <v>12688592</v>
      </c>
      <c r="B3">
        <v>34059</v>
      </c>
      <c r="C3" s="7" t="s">
        <v>188</v>
      </c>
      <c r="D3">
        <v>100</v>
      </c>
      <c r="E3">
        <v>100001</v>
      </c>
      <c r="F3">
        <v>10860570451</v>
      </c>
      <c r="G3" t="s">
        <v>75</v>
      </c>
      <c r="H3" t="s">
        <v>184</v>
      </c>
      <c r="I3" t="s">
        <v>84</v>
      </c>
      <c r="J3" t="s">
        <v>203</v>
      </c>
      <c r="K3" s="5">
        <v>0</v>
      </c>
      <c r="L3" s="5">
        <v>11574457</v>
      </c>
    </row>
    <row r="4" spans="1:13" x14ac:dyDescent="0.35">
      <c r="A4">
        <v>12688588</v>
      </c>
      <c r="B4">
        <v>34112</v>
      </c>
      <c r="C4" s="7" t="s">
        <v>189</v>
      </c>
      <c r="D4">
        <v>100</v>
      </c>
      <c r="E4">
        <v>100001</v>
      </c>
      <c r="F4">
        <v>1004</v>
      </c>
      <c r="G4" t="s">
        <v>181</v>
      </c>
      <c r="H4" t="s">
        <v>182</v>
      </c>
      <c r="I4" t="s">
        <v>183</v>
      </c>
      <c r="J4" t="s">
        <v>204</v>
      </c>
      <c r="K4" s="5">
        <v>5071920</v>
      </c>
      <c r="L4" s="5">
        <v>0</v>
      </c>
    </row>
    <row r="5" spans="1:13" x14ac:dyDescent="0.35">
      <c r="A5">
        <v>12688588</v>
      </c>
      <c r="B5">
        <v>34112</v>
      </c>
      <c r="C5" s="7" t="s">
        <v>189</v>
      </c>
      <c r="D5">
        <v>100</v>
      </c>
      <c r="E5">
        <v>100001</v>
      </c>
      <c r="F5">
        <v>3170161148</v>
      </c>
      <c r="G5" t="s">
        <v>75</v>
      </c>
      <c r="H5" t="s">
        <v>184</v>
      </c>
      <c r="I5" t="s">
        <v>88</v>
      </c>
      <c r="J5" t="s">
        <v>204</v>
      </c>
      <c r="K5" s="5">
        <v>0</v>
      </c>
      <c r="L5" s="5">
        <v>5071920</v>
      </c>
    </row>
    <row r="6" spans="1:13" x14ac:dyDescent="0.35">
      <c r="A6">
        <v>12688589</v>
      </c>
      <c r="B6">
        <v>34101</v>
      </c>
      <c r="C6" s="7" t="s">
        <v>189</v>
      </c>
      <c r="D6">
        <v>100</v>
      </c>
      <c r="E6">
        <v>100001</v>
      </c>
      <c r="F6">
        <v>1004</v>
      </c>
      <c r="G6" t="s">
        <v>181</v>
      </c>
      <c r="H6" t="s">
        <v>182</v>
      </c>
      <c r="I6" t="s">
        <v>183</v>
      </c>
      <c r="J6" t="s">
        <v>205</v>
      </c>
      <c r="K6" s="5">
        <v>14000000</v>
      </c>
      <c r="L6" s="5">
        <v>0</v>
      </c>
    </row>
    <row r="7" spans="1:13" x14ac:dyDescent="0.35">
      <c r="A7">
        <v>12688589</v>
      </c>
      <c r="B7">
        <v>34101</v>
      </c>
      <c r="C7" s="7" t="s">
        <v>189</v>
      </c>
      <c r="D7">
        <v>100</v>
      </c>
      <c r="E7">
        <v>100001</v>
      </c>
      <c r="F7">
        <v>3470111200</v>
      </c>
      <c r="G7" t="s">
        <v>75</v>
      </c>
      <c r="H7" t="s">
        <v>184</v>
      </c>
      <c r="I7" t="s">
        <v>93</v>
      </c>
      <c r="J7" t="s">
        <v>205</v>
      </c>
      <c r="K7" s="5">
        <v>0</v>
      </c>
      <c r="L7" s="5">
        <v>14000000</v>
      </c>
    </row>
    <row r="8" spans="1:13" x14ac:dyDescent="0.35">
      <c r="A8">
        <v>12688590</v>
      </c>
      <c r="B8">
        <v>34098</v>
      </c>
      <c r="C8" s="7" t="s">
        <v>189</v>
      </c>
      <c r="D8">
        <v>100</v>
      </c>
      <c r="E8">
        <v>100001</v>
      </c>
      <c r="F8">
        <v>1004</v>
      </c>
      <c r="G8" t="s">
        <v>181</v>
      </c>
      <c r="H8" t="s">
        <v>182</v>
      </c>
      <c r="I8" t="s">
        <v>183</v>
      </c>
      <c r="J8" t="s">
        <v>206</v>
      </c>
      <c r="K8" s="5">
        <v>5360000</v>
      </c>
      <c r="L8" s="5">
        <v>0</v>
      </c>
    </row>
    <row r="9" spans="1:13" x14ac:dyDescent="0.35">
      <c r="A9">
        <v>12688590</v>
      </c>
      <c r="B9">
        <v>34098</v>
      </c>
      <c r="C9" s="7" t="s">
        <v>189</v>
      </c>
      <c r="D9">
        <v>100</v>
      </c>
      <c r="E9">
        <v>100001</v>
      </c>
      <c r="F9">
        <v>2981201867</v>
      </c>
      <c r="G9" t="s">
        <v>75</v>
      </c>
      <c r="H9" t="s">
        <v>184</v>
      </c>
      <c r="I9" t="s">
        <v>96</v>
      </c>
      <c r="J9" t="s">
        <v>206</v>
      </c>
      <c r="K9" s="5">
        <v>0</v>
      </c>
      <c r="L9" s="5">
        <v>5360000</v>
      </c>
    </row>
    <row r="10" spans="1:13" x14ac:dyDescent="0.35">
      <c r="A10">
        <v>12688591</v>
      </c>
      <c r="B10">
        <v>34087</v>
      </c>
      <c r="C10" s="7" t="s">
        <v>189</v>
      </c>
      <c r="D10">
        <v>100</v>
      </c>
      <c r="E10">
        <v>100001</v>
      </c>
      <c r="F10">
        <v>1004</v>
      </c>
      <c r="G10" t="s">
        <v>181</v>
      </c>
      <c r="H10" t="s">
        <v>182</v>
      </c>
      <c r="I10" t="s">
        <v>183</v>
      </c>
      <c r="J10" t="s">
        <v>207</v>
      </c>
      <c r="K10" s="5">
        <v>5200000</v>
      </c>
      <c r="L10" s="5">
        <v>0</v>
      </c>
    </row>
    <row r="11" spans="1:13" x14ac:dyDescent="0.35">
      <c r="A11">
        <v>12688591</v>
      </c>
      <c r="B11">
        <v>34087</v>
      </c>
      <c r="C11" s="7" t="s">
        <v>189</v>
      </c>
      <c r="D11">
        <v>100</v>
      </c>
      <c r="E11">
        <v>100001</v>
      </c>
      <c r="F11">
        <v>2981201867</v>
      </c>
      <c r="G11" t="s">
        <v>75</v>
      </c>
      <c r="H11" t="s">
        <v>184</v>
      </c>
      <c r="I11" t="s">
        <v>96</v>
      </c>
      <c r="J11" t="s">
        <v>207</v>
      </c>
      <c r="K11" s="5">
        <v>0</v>
      </c>
      <c r="L11" s="5">
        <v>5200000</v>
      </c>
    </row>
    <row r="12" spans="1:13" x14ac:dyDescent="0.35">
      <c r="A12">
        <v>12688585</v>
      </c>
      <c r="B12">
        <v>34170</v>
      </c>
      <c r="C12" s="7" t="s">
        <v>190</v>
      </c>
      <c r="D12">
        <v>100</v>
      </c>
      <c r="E12">
        <v>100001</v>
      </c>
      <c r="F12">
        <v>1004</v>
      </c>
      <c r="G12" t="s">
        <v>181</v>
      </c>
      <c r="H12" t="s">
        <v>182</v>
      </c>
      <c r="I12" t="s">
        <v>183</v>
      </c>
      <c r="J12" t="s">
        <v>208</v>
      </c>
      <c r="K12" s="5">
        <v>1479352</v>
      </c>
      <c r="L12" s="5">
        <v>0</v>
      </c>
    </row>
    <row r="13" spans="1:13" x14ac:dyDescent="0.35">
      <c r="A13">
        <v>12688585</v>
      </c>
      <c r="B13">
        <v>34170</v>
      </c>
      <c r="C13" s="7" t="s">
        <v>190</v>
      </c>
      <c r="D13">
        <v>100</v>
      </c>
      <c r="E13">
        <v>100001</v>
      </c>
      <c r="F13">
        <v>2980302317</v>
      </c>
      <c r="G13" t="s">
        <v>75</v>
      </c>
      <c r="H13" t="s">
        <v>184</v>
      </c>
      <c r="I13" t="s">
        <v>106</v>
      </c>
      <c r="J13" t="s">
        <v>208</v>
      </c>
      <c r="K13" s="5">
        <v>0</v>
      </c>
      <c r="L13" s="5">
        <v>1479352</v>
      </c>
    </row>
    <row r="14" spans="1:13" x14ac:dyDescent="0.35">
      <c r="A14">
        <v>12688586</v>
      </c>
      <c r="B14">
        <v>34164</v>
      </c>
      <c r="C14" s="7" t="s">
        <v>190</v>
      </c>
      <c r="D14">
        <v>100</v>
      </c>
      <c r="E14">
        <v>100001</v>
      </c>
      <c r="F14">
        <v>1004</v>
      </c>
      <c r="G14" t="s">
        <v>181</v>
      </c>
      <c r="H14" t="s">
        <v>182</v>
      </c>
      <c r="I14" t="s">
        <v>183</v>
      </c>
      <c r="J14" t="s">
        <v>209</v>
      </c>
      <c r="K14" s="5">
        <v>17798240</v>
      </c>
      <c r="L14" s="5">
        <v>0</v>
      </c>
    </row>
    <row r="15" spans="1:13" x14ac:dyDescent="0.35">
      <c r="A15">
        <v>12688586</v>
      </c>
      <c r="B15">
        <v>34164</v>
      </c>
      <c r="C15" s="7" t="s">
        <v>190</v>
      </c>
      <c r="D15">
        <v>100</v>
      </c>
      <c r="E15">
        <v>100001</v>
      </c>
      <c r="F15">
        <v>3421415889</v>
      </c>
      <c r="G15" t="s">
        <v>75</v>
      </c>
      <c r="H15" t="s">
        <v>184</v>
      </c>
      <c r="I15" t="s">
        <v>110</v>
      </c>
      <c r="J15" t="s">
        <v>209</v>
      </c>
      <c r="K15" s="5">
        <v>0</v>
      </c>
      <c r="L15" s="5">
        <v>17798240</v>
      </c>
    </row>
    <row r="16" spans="1:13" x14ac:dyDescent="0.35">
      <c r="A16">
        <v>12688587</v>
      </c>
      <c r="B16">
        <v>34068</v>
      </c>
      <c r="C16" s="7" t="s">
        <v>190</v>
      </c>
      <c r="D16">
        <v>100</v>
      </c>
      <c r="E16">
        <v>100001</v>
      </c>
      <c r="F16">
        <v>1004</v>
      </c>
      <c r="G16" t="s">
        <v>181</v>
      </c>
      <c r="H16" t="s">
        <v>182</v>
      </c>
      <c r="I16" t="s">
        <v>183</v>
      </c>
      <c r="J16" t="s">
        <v>210</v>
      </c>
      <c r="K16" s="5">
        <v>8000000</v>
      </c>
      <c r="L16" s="5">
        <v>0</v>
      </c>
    </row>
    <row r="17" spans="1:12" x14ac:dyDescent="0.35">
      <c r="A17">
        <v>12688587</v>
      </c>
      <c r="B17">
        <v>34068</v>
      </c>
      <c r="C17" s="7" t="s">
        <v>190</v>
      </c>
      <c r="D17">
        <v>100</v>
      </c>
      <c r="E17">
        <v>100001</v>
      </c>
      <c r="F17">
        <v>6070047648</v>
      </c>
      <c r="G17" t="s">
        <v>75</v>
      </c>
      <c r="H17" t="s">
        <v>184</v>
      </c>
      <c r="I17" t="s">
        <v>113</v>
      </c>
      <c r="J17" t="s">
        <v>210</v>
      </c>
      <c r="K17" s="5">
        <v>0</v>
      </c>
      <c r="L17" s="5">
        <v>8000000</v>
      </c>
    </row>
    <row r="18" spans="1:12" x14ac:dyDescent="0.35">
      <c r="A18">
        <v>12613230</v>
      </c>
      <c r="C18" s="7" t="s">
        <v>190</v>
      </c>
      <c r="D18">
        <v>100</v>
      </c>
      <c r="E18">
        <v>100001</v>
      </c>
      <c r="F18">
        <v>1004</v>
      </c>
      <c r="G18" t="s">
        <v>181</v>
      </c>
      <c r="H18" t="s">
        <v>182</v>
      </c>
      <c r="I18" t="s">
        <v>183</v>
      </c>
      <c r="J18" t="s">
        <v>211</v>
      </c>
      <c r="K18" s="5">
        <v>1100</v>
      </c>
      <c r="L18" s="5">
        <v>0</v>
      </c>
    </row>
    <row r="19" spans="1:12" x14ac:dyDescent="0.35">
      <c r="A19">
        <v>12613230</v>
      </c>
      <c r="C19" s="7" t="s">
        <v>190</v>
      </c>
      <c r="D19">
        <v>100</v>
      </c>
      <c r="E19">
        <v>100001</v>
      </c>
      <c r="G19" t="s">
        <v>75</v>
      </c>
      <c r="H19" t="s">
        <v>184</v>
      </c>
      <c r="J19" t="s">
        <v>211</v>
      </c>
      <c r="K19" s="5">
        <v>0</v>
      </c>
      <c r="L19" s="5">
        <v>1000</v>
      </c>
    </row>
    <row r="20" spans="1:12" x14ac:dyDescent="0.35">
      <c r="A20">
        <v>12613230</v>
      </c>
      <c r="C20" s="7" t="s">
        <v>190</v>
      </c>
      <c r="D20">
        <v>100</v>
      </c>
      <c r="E20">
        <v>100001</v>
      </c>
      <c r="G20" t="s">
        <v>185</v>
      </c>
      <c r="H20" t="s">
        <v>186</v>
      </c>
      <c r="J20" t="s">
        <v>211</v>
      </c>
      <c r="K20" s="5">
        <v>0</v>
      </c>
      <c r="L20" s="5">
        <v>100</v>
      </c>
    </row>
    <row r="21" spans="1:12" x14ac:dyDescent="0.35">
      <c r="A21">
        <v>12688583</v>
      </c>
      <c r="B21">
        <v>34204</v>
      </c>
      <c r="C21" s="7" t="s">
        <v>191</v>
      </c>
      <c r="D21">
        <v>100</v>
      </c>
      <c r="E21">
        <v>100001</v>
      </c>
      <c r="F21">
        <v>1004</v>
      </c>
      <c r="G21" t="s">
        <v>181</v>
      </c>
      <c r="H21" t="s">
        <v>182</v>
      </c>
      <c r="I21" t="s">
        <v>183</v>
      </c>
      <c r="J21" t="s">
        <v>212</v>
      </c>
      <c r="K21" s="5">
        <v>17126128</v>
      </c>
      <c r="L21" s="5">
        <v>0</v>
      </c>
    </row>
    <row r="22" spans="1:12" x14ac:dyDescent="0.35">
      <c r="A22">
        <v>12688583</v>
      </c>
      <c r="B22">
        <v>34204</v>
      </c>
      <c r="C22" s="7" t="s">
        <v>191</v>
      </c>
      <c r="D22">
        <v>100</v>
      </c>
      <c r="E22">
        <v>100001</v>
      </c>
      <c r="F22">
        <v>14003235490</v>
      </c>
      <c r="G22" t="s">
        <v>75</v>
      </c>
      <c r="H22" t="s">
        <v>184</v>
      </c>
      <c r="I22" t="s">
        <v>64</v>
      </c>
      <c r="J22" t="s">
        <v>212</v>
      </c>
      <c r="K22" s="5">
        <v>0</v>
      </c>
      <c r="L22" s="5">
        <v>17126128</v>
      </c>
    </row>
    <row r="23" spans="1:12" x14ac:dyDescent="0.35">
      <c r="A23">
        <v>12688582</v>
      </c>
      <c r="B23">
        <v>34205</v>
      </c>
      <c r="C23" s="7" t="s">
        <v>191</v>
      </c>
      <c r="D23">
        <v>100</v>
      </c>
      <c r="E23">
        <v>100001</v>
      </c>
      <c r="F23">
        <v>1004</v>
      </c>
      <c r="G23" t="s">
        <v>181</v>
      </c>
      <c r="H23" t="s">
        <v>182</v>
      </c>
      <c r="I23" t="s">
        <v>183</v>
      </c>
      <c r="J23" t="s">
        <v>213</v>
      </c>
      <c r="K23" s="5">
        <v>5635440</v>
      </c>
      <c r="L23" s="5">
        <v>0</v>
      </c>
    </row>
    <row r="24" spans="1:12" x14ac:dyDescent="0.35">
      <c r="A24">
        <v>12688582</v>
      </c>
      <c r="B24">
        <v>34205</v>
      </c>
      <c r="C24" s="7" t="s">
        <v>191</v>
      </c>
      <c r="D24">
        <v>100</v>
      </c>
      <c r="E24">
        <v>100001</v>
      </c>
      <c r="F24">
        <v>3580655876</v>
      </c>
      <c r="G24" t="s">
        <v>75</v>
      </c>
      <c r="H24" t="s">
        <v>184</v>
      </c>
      <c r="I24" t="s">
        <v>116</v>
      </c>
      <c r="J24" t="s">
        <v>213</v>
      </c>
      <c r="K24" s="5">
        <v>0</v>
      </c>
      <c r="L24" s="5">
        <v>5635440</v>
      </c>
    </row>
    <row r="25" spans="1:12" x14ac:dyDescent="0.35">
      <c r="A25">
        <v>12688584</v>
      </c>
      <c r="B25">
        <v>34187</v>
      </c>
      <c r="C25" s="7" t="s">
        <v>191</v>
      </c>
      <c r="D25">
        <v>100</v>
      </c>
      <c r="E25">
        <v>100001</v>
      </c>
      <c r="F25">
        <v>1004</v>
      </c>
      <c r="G25" t="s">
        <v>181</v>
      </c>
      <c r="H25" t="s">
        <v>182</v>
      </c>
      <c r="I25" t="s">
        <v>183</v>
      </c>
      <c r="J25" t="s">
        <v>214</v>
      </c>
      <c r="K25" s="5">
        <v>16000000</v>
      </c>
      <c r="L25" s="5">
        <v>0</v>
      </c>
    </row>
    <row r="26" spans="1:12" x14ac:dyDescent="0.35">
      <c r="A26">
        <v>12688584</v>
      </c>
      <c r="B26">
        <v>34187</v>
      </c>
      <c r="C26" s="7" t="s">
        <v>191</v>
      </c>
      <c r="D26">
        <v>100</v>
      </c>
      <c r="E26">
        <v>100001</v>
      </c>
      <c r="F26">
        <v>5839837245</v>
      </c>
      <c r="G26" t="s">
        <v>75</v>
      </c>
      <c r="H26" t="s">
        <v>184</v>
      </c>
      <c r="I26" t="s">
        <v>119</v>
      </c>
      <c r="J26" t="s">
        <v>214</v>
      </c>
      <c r="K26" s="5">
        <v>0</v>
      </c>
      <c r="L26" s="5">
        <v>16000000</v>
      </c>
    </row>
    <row r="27" spans="1:12" x14ac:dyDescent="0.35">
      <c r="A27">
        <v>12783111</v>
      </c>
      <c r="C27" s="7" t="s">
        <v>192</v>
      </c>
      <c r="D27">
        <v>100</v>
      </c>
      <c r="E27">
        <v>100001</v>
      </c>
      <c r="F27">
        <v>1004</v>
      </c>
      <c r="G27" t="s">
        <v>181</v>
      </c>
      <c r="H27" t="s">
        <v>182</v>
      </c>
      <c r="I27" t="s">
        <v>183</v>
      </c>
      <c r="J27" t="s">
        <v>215</v>
      </c>
      <c r="K27" s="5">
        <v>17395066</v>
      </c>
      <c r="L27" s="5">
        <v>0</v>
      </c>
    </row>
    <row r="28" spans="1:12" x14ac:dyDescent="0.35">
      <c r="A28">
        <v>12783111</v>
      </c>
      <c r="C28" s="7" t="s">
        <v>192</v>
      </c>
      <c r="D28">
        <v>100</v>
      </c>
      <c r="E28">
        <v>100001</v>
      </c>
      <c r="F28">
        <v>14002861719</v>
      </c>
      <c r="G28" t="s">
        <v>75</v>
      </c>
      <c r="H28" t="s">
        <v>184</v>
      </c>
      <c r="I28">
        <v>14002861719</v>
      </c>
      <c r="J28" t="s">
        <v>215</v>
      </c>
      <c r="K28" s="5">
        <v>0</v>
      </c>
      <c r="L28" s="5">
        <v>15813697</v>
      </c>
    </row>
    <row r="29" spans="1:12" x14ac:dyDescent="0.35">
      <c r="A29">
        <v>12783111</v>
      </c>
      <c r="C29" s="7" t="s">
        <v>192</v>
      </c>
      <c r="D29">
        <v>100</v>
      </c>
      <c r="E29">
        <v>100001</v>
      </c>
      <c r="F29">
        <v>14002861719</v>
      </c>
      <c r="G29" t="s">
        <v>185</v>
      </c>
      <c r="H29" t="s">
        <v>186</v>
      </c>
      <c r="I29">
        <v>14002861719</v>
      </c>
      <c r="J29" t="s">
        <v>215</v>
      </c>
      <c r="K29" s="5">
        <v>0</v>
      </c>
      <c r="L29" s="5">
        <v>1581369</v>
      </c>
    </row>
    <row r="30" spans="1:12" x14ac:dyDescent="0.35">
      <c r="A30">
        <v>12783112</v>
      </c>
      <c r="C30" s="7" t="s">
        <v>192</v>
      </c>
      <c r="D30">
        <v>100</v>
      </c>
      <c r="E30">
        <v>100001</v>
      </c>
      <c r="F30">
        <v>1004</v>
      </c>
      <c r="G30" t="s">
        <v>181</v>
      </c>
      <c r="H30" t="s">
        <v>182</v>
      </c>
      <c r="I30" t="s">
        <v>183</v>
      </c>
      <c r="J30" t="s">
        <v>216</v>
      </c>
      <c r="K30" s="5">
        <v>173852250</v>
      </c>
      <c r="L30" s="5">
        <v>0</v>
      </c>
    </row>
    <row r="31" spans="1:12" x14ac:dyDescent="0.35">
      <c r="A31">
        <v>12783112</v>
      </c>
      <c r="C31" s="7" t="s">
        <v>192</v>
      </c>
      <c r="D31">
        <v>100</v>
      </c>
      <c r="E31">
        <v>100001</v>
      </c>
      <c r="F31">
        <v>100</v>
      </c>
      <c r="G31" t="s">
        <v>75</v>
      </c>
      <c r="H31" t="s">
        <v>184</v>
      </c>
      <c r="I31" t="s">
        <v>122</v>
      </c>
      <c r="J31" t="s">
        <v>216</v>
      </c>
      <c r="K31" s="5">
        <v>0</v>
      </c>
      <c r="L31" s="5">
        <v>158047500</v>
      </c>
    </row>
    <row r="32" spans="1:12" x14ac:dyDescent="0.35">
      <c r="A32">
        <v>12783112</v>
      </c>
      <c r="C32" s="7" t="s">
        <v>192</v>
      </c>
      <c r="D32">
        <v>100</v>
      </c>
      <c r="E32">
        <v>100001</v>
      </c>
      <c r="F32">
        <v>100</v>
      </c>
      <c r="G32" t="s">
        <v>185</v>
      </c>
      <c r="H32" t="s">
        <v>186</v>
      </c>
      <c r="I32" t="s">
        <v>122</v>
      </c>
      <c r="J32" t="s">
        <v>216</v>
      </c>
      <c r="K32" s="5">
        <v>0</v>
      </c>
      <c r="L32" s="5">
        <v>15804750</v>
      </c>
    </row>
    <row r="33" spans="1:12" x14ac:dyDescent="0.35">
      <c r="A33">
        <v>12783113</v>
      </c>
      <c r="C33" s="7" t="s">
        <v>192</v>
      </c>
      <c r="D33">
        <v>100</v>
      </c>
      <c r="E33">
        <v>100001</v>
      </c>
      <c r="F33">
        <v>1004</v>
      </c>
      <c r="G33" t="s">
        <v>181</v>
      </c>
      <c r="H33" t="s">
        <v>182</v>
      </c>
      <c r="I33" t="s">
        <v>183</v>
      </c>
      <c r="J33" t="s">
        <v>217</v>
      </c>
      <c r="K33" s="5">
        <v>6160000</v>
      </c>
      <c r="L33" s="5">
        <v>0</v>
      </c>
    </row>
    <row r="34" spans="1:12" x14ac:dyDescent="0.35">
      <c r="A34">
        <v>12783113</v>
      </c>
      <c r="C34" s="7" t="s">
        <v>192</v>
      </c>
      <c r="D34">
        <v>100</v>
      </c>
      <c r="E34">
        <v>100001</v>
      </c>
      <c r="F34">
        <v>100</v>
      </c>
      <c r="G34" t="s">
        <v>75</v>
      </c>
      <c r="H34" t="s">
        <v>184</v>
      </c>
      <c r="I34" t="s">
        <v>122</v>
      </c>
      <c r="J34" t="s">
        <v>217</v>
      </c>
      <c r="K34" s="5">
        <v>0</v>
      </c>
      <c r="L34" s="5">
        <v>5600000</v>
      </c>
    </row>
    <row r="35" spans="1:12" x14ac:dyDescent="0.35">
      <c r="A35">
        <v>12783113</v>
      </c>
      <c r="C35" s="7" t="s">
        <v>192</v>
      </c>
      <c r="D35">
        <v>100</v>
      </c>
      <c r="E35">
        <v>100001</v>
      </c>
      <c r="F35">
        <v>100</v>
      </c>
      <c r="G35" t="s">
        <v>185</v>
      </c>
      <c r="H35" t="s">
        <v>186</v>
      </c>
      <c r="I35" t="s">
        <v>122</v>
      </c>
      <c r="J35" t="s">
        <v>217</v>
      </c>
      <c r="K35" s="5">
        <v>0</v>
      </c>
      <c r="L35" s="5">
        <v>560000</v>
      </c>
    </row>
    <row r="36" spans="1:12" x14ac:dyDescent="0.35">
      <c r="A36">
        <v>12719382</v>
      </c>
      <c r="C36" s="7" t="s">
        <v>193</v>
      </c>
      <c r="D36">
        <v>100</v>
      </c>
      <c r="E36">
        <v>100001</v>
      </c>
      <c r="F36">
        <v>1004</v>
      </c>
      <c r="G36" t="s">
        <v>181</v>
      </c>
      <c r="H36" t="s">
        <v>182</v>
      </c>
      <c r="I36" t="s">
        <v>183</v>
      </c>
      <c r="J36" t="s">
        <v>218</v>
      </c>
      <c r="K36" s="5">
        <v>1000000000</v>
      </c>
      <c r="L36" s="5">
        <v>0</v>
      </c>
    </row>
    <row r="37" spans="1:12" x14ac:dyDescent="0.35">
      <c r="A37">
        <v>12719382</v>
      </c>
      <c r="C37" s="7" t="s">
        <v>193</v>
      </c>
      <c r="D37">
        <v>100</v>
      </c>
      <c r="E37">
        <v>100001</v>
      </c>
      <c r="G37" t="s">
        <v>75</v>
      </c>
      <c r="H37" t="s">
        <v>184</v>
      </c>
      <c r="J37" t="s">
        <v>218</v>
      </c>
      <c r="K37" s="5">
        <v>0</v>
      </c>
      <c r="L37" s="5">
        <v>1000000000</v>
      </c>
    </row>
    <row r="38" spans="1:12" x14ac:dyDescent="0.35">
      <c r="A38">
        <v>12719655</v>
      </c>
      <c r="B38">
        <v>666</v>
      </c>
      <c r="C38" s="7" t="s">
        <v>193</v>
      </c>
      <c r="D38">
        <v>100</v>
      </c>
      <c r="E38">
        <v>100001</v>
      </c>
      <c r="F38">
        <v>1004</v>
      </c>
      <c r="G38" t="s">
        <v>181</v>
      </c>
      <c r="H38" t="s">
        <v>182</v>
      </c>
      <c r="I38" t="s">
        <v>183</v>
      </c>
      <c r="J38" t="s">
        <v>219</v>
      </c>
      <c r="K38" s="5">
        <v>1000000000</v>
      </c>
      <c r="L38" s="5">
        <v>0</v>
      </c>
    </row>
    <row r="39" spans="1:12" x14ac:dyDescent="0.35">
      <c r="A39">
        <v>12719655</v>
      </c>
      <c r="B39">
        <v>666</v>
      </c>
      <c r="C39" s="7" t="s">
        <v>193</v>
      </c>
      <c r="D39">
        <v>100</v>
      </c>
      <c r="E39">
        <v>100001</v>
      </c>
      <c r="G39" t="s">
        <v>75</v>
      </c>
      <c r="H39" t="s">
        <v>184</v>
      </c>
      <c r="J39" t="s">
        <v>219</v>
      </c>
      <c r="K39" s="5">
        <v>0</v>
      </c>
      <c r="L39" s="5">
        <v>1000000000</v>
      </c>
    </row>
    <row r="40" spans="1:12" x14ac:dyDescent="0.35">
      <c r="A40">
        <v>12719656</v>
      </c>
      <c r="B40">
        <v>667</v>
      </c>
      <c r="C40" s="7" t="s">
        <v>193</v>
      </c>
      <c r="D40">
        <v>100</v>
      </c>
      <c r="E40">
        <v>100001</v>
      </c>
      <c r="F40">
        <v>1004</v>
      </c>
      <c r="G40" t="s">
        <v>181</v>
      </c>
      <c r="H40" t="s">
        <v>182</v>
      </c>
      <c r="I40" t="s">
        <v>183</v>
      </c>
      <c r="J40" t="s">
        <v>220</v>
      </c>
      <c r="K40" s="5">
        <v>10000000</v>
      </c>
      <c r="L40" s="5">
        <v>0</v>
      </c>
    </row>
    <row r="41" spans="1:12" x14ac:dyDescent="0.35">
      <c r="A41">
        <v>12719656</v>
      </c>
      <c r="B41">
        <v>667</v>
      </c>
      <c r="C41" s="7" t="s">
        <v>193</v>
      </c>
      <c r="D41">
        <v>100</v>
      </c>
      <c r="E41">
        <v>100001</v>
      </c>
      <c r="G41" t="s">
        <v>75</v>
      </c>
      <c r="H41" t="s">
        <v>184</v>
      </c>
      <c r="J41" t="s">
        <v>220</v>
      </c>
      <c r="K41" s="5">
        <v>0</v>
      </c>
      <c r="L41" s="5">
        <v>10000000</v>
      </c>
    </row>
    <row r="42" spans="1:12" x14ac:dyDescent="0.35">
      <c r="A42">
        <v>12996656</v>
      </c>
      <c r="C42" s="7" t="s">
        <v>201</v>
      </c>
      <c r="D42">
        <v>100</v>
      </c>
      <c r="E42">
        <v>100001</v>
      </c>
      <c r="F42">
        <v>1004</v>
      </c>
      <c r="G42" t="s">
        <v>181</v>
      </c>
      <c r="H42" t="s">
        <v>182</v>
      </c>
      <c r="I42" t="s">
        <v>183</v>
      </c>
      <c r="J42" t="s">
        <v>225</v>
      </c>
      <c r="K42" s="5">
        <v>300000000</v>
      </c>
      <c r="L42" s="5">
        <v>0</v>
      </c>
    </row>
    <row r="43" spans="1:12" x14ac:dyDescent="0.35">
      <c r="A43">
        <v>12996656</v>
      </c>
      <c r="C43" s="7" t="s">
        <v>201</v>
      </c>
      <c r="D43">
        <v>100</v>
      </c>
      <c r="E43">
        <v>100001</v>
      </c>
      <c r="F43">
        <v>150</v>
      </c>
      <c r="G43" t="s">
        <v>75</v>
      </c>
      <c r="H43" t="s">
        <v>184</v>
      </c>
      <c r="I43" t="s">
        <v>122</v>
      </c>
      <c r="J43" t="s">
        <v>225</v>
      </c>
      <c r="K43" s="5">
        <v>0</v>
      </c>
      <c r="L43" s="5">
        <v>294882090</v>
      </c>
    </row>
    <row r="44" spans="1:12" x14ac:dyDescent="0.35">
      <c r="A44">
        <v>12996656</v>
      </c>
      <c r="C44" s="7" t="s">
        <v>201</v>
      </c>
      <c r="D44">
        <v>100</v>
      </c>
      <c r="E44">
        <v>100001</v>
      </c>
      <c r="F44">
        <v>150</v>
      </c>
      <c r="G44" t="s">
        <v>185</v>
      </c>
      <c r="H44" t="s">
        <v>186</v>
      </c>
      <c r="I44" t="s">
        <v>122</v>
      </c>
      <c r="J44" t="s">
        <v>225</v>
      </c>
      <c r="K44" s="5">
        <v>0</v>
      </c>
      <c r="L44" s="5">
        <v>5117910</v>
      </c>
    </row>
    <row r="45" spans="1:12" x14ac:dyDescent="0.35">
      <c r="A45">
        <v>12996656</v>
      </c>
      <c r="C45" s="7" t="s">
        <v>201</v>
      </c>
      <c r="D45">
        <v>100</v>
      </c>
      <c r="E45">
        <v>100001</v>
      </c>
      <c r="F45">
        <v>150</v>
      </c>
      <c r="G45" t="s">
        <v>75</v>
      </c>
      <c r="H45" t="s">
        <v>184</v>
      </c>
      <c r="I45" t="s">
        <v>122</v>
      </c>
      <c r="J45" t="s">
        <v>226</v>
      </c>
      <c r="K45" s="5">
        <v>7010</v>
      </c>
      <c r="L45" s="5">
        <v>0</v>
      </c>
    </row>
    <row r="46" spans="1:12" x14ac:dyDescent="0.35">
      <c r="A46">
        <v>12996657</v>
      </c>
      <c r="B46" s="5">
        <v>1000</v>
      </c>
      <c r="C46" s="7" t="s">
        <v>201</v>
      </c>
      <c r="D46">
        <v>100</v>
      </c>
      <c r="E46">
        <v>100001</v>
      </c>
      <c r="F46">
        <v>1004</v>
      </c>
      <c r="G46" t="s">
        <v>181</v>
      </c>
      <c r="H46" t="s">
        <v>182</v>
      </c>
      <c r="I46" t="s">
        <v>183</v>
      </c>
      <c r="J46" t="s">
        <v>227</v>
      </c>
      <c r="K46" s="5">
        <v>153265999</v>
      </c>
      <c r="L46" s="5">
        <v>0</v>
      </c>
    </row>
    <row r="47" spans="1:12" x14ac:dyDescent="0.35">
      <c r="A47">
        <v>12996657</v>
      </c>
      <c r="B47" s="5">
        <v>1000</v>
      </c>
      <c r="C47" s="7" t="s">
        <v>201</v>
      </c>
      <c r="D47">
        <v>100</v>
      </c>
      <c r="E47">
        <v>100001</v>
      </c>
      <c r="F47">
        <v>100</v>
      </c>
      <c r="G47" t="s">
        <v>75</v>
      </c>
      <c r="H47" t="s">
        <v>184</v>
      </c>
      <c r="I47" t="s">
        <v>199</v>
      </c>
      <c r="J47" t="s">
        <v>227</v>
      </c>
      <c r="K47" s="5">
        <v>0</v>
      </c>
      <c r="L47" s="5">
        <v>149637110</v>
      </c>
    </row>
    <row r="48" spans="1:12" x14ac:dyDescent="0.35">
      <c r="A48">
        <v>12996657</v>
      </c>
      <c r="B48" s="5">
        <v>1000</v>
      </c>
      <c r="C48" s="7" t="s">
        <v>201</v>
      </c>
      <c r="D48">
        <v>100</v>
      </c>
      <c r="E48">
        <v>100001</v>
      </c>
      <c r="F48">
        <v>100</v>
      </c>
      <c r="G48" t="s">
        <v>185</v>
      </c>
      <c r="H48" t="s">
        <v>186</v>
      </c>
      <c r="I48" t="s">
        <v>199</v>
      </c>
      <c r="J48" t="s">
        <v>227</v>
      </c>
      <c r="K48" s="5">
        <v>0</v>
      </c>
      <c r="L48" s="5">
        <v>3628889</v>
      </c>
    </row>
    <row r="49" spans="1:12" x14ac:dyDescent="0.35">
      <c r="A49">
        <v>12996657</v>
      </c>
      <c r="B49" s="5">
        <v>1000</v>
      </c>
      <c r="C49" s="7" t="s">
        <v>201</v>
      </c>
      <c r="D49">
        <v>100</v>
      </c>
      <c r="E49">
        <v>100001</v>
      </c>
      <c r="F49">
        <v>100</v>
      </c>
      <c r="G49" t="s">
        <v>75</v>
      </c>
      <c r="H49" t="s">
        <v>184</v>
      </c>
      <c r="I49" t="s">
        <v>199</v>
      </c>
      <c r="J49" t="s">
        <v>228</v>
      </c>
      <c r="K49" s="5">
        <v>54586</v>
      </c>
      <c r="L49" s="5">
        <v>0</v>
      </c>
    </row>
    <row r="50" spans="1:12" x14ac:dyDescent="0.35">
      <c r="A50">
        <v>12996658</v>
      </c>
      <c r="C50" s="7" t="s">
        <v>201</v>
      </c>
      <c r="D50">
        <v>100</v>
      </c>
      <c r="E50">
        <v>100001</v>
      </c>
      <c r="F50">
        <v>1004</v>
      </c>
      <c r="G50" t="s">
        <v>181</v>
      </c>
      <c r="H50" t="s">
        <v>182</v>
      </c>
      <c r="I50" t="s">
        <v>183</v>
      </c>
      <c r="J50" t="s">
        <v>229</v>
      </c>
      <c r="K50" s="5">
        <v>150000000</v>
      </c>
      <c r="L50" s="5">
        <v>0</v>
      </c>
    </row>
    <row r="51" spans="1:12" x14ac:dyDescent="0.35">
      <c r="A51">
        <v>12996658</v>
      </c>
      <c r="C51" s="7" t="s">
        <v>201</v>
      </c>
      <c r="D51">
        <v>100</v>
      </c>
      <c r="E51">
        <v>100001</v>
      </c>
      <c r="F51">
        <v>100</v>
      </c>
      <c r="G51" t="s">
        <v>75</v>
      </c>
      <c r="H51" t="s">
        <v>184</v>
      </c>
      <c r="I51" t="s">
        <v>199</v>
      </c>
      <c r="J51" t="s">
        <v>229</v>
      </c>
      <c r="K51" s="5">
        <v>0</v>
      </c>
      <c r="L51" s="5">
        <v>145620278</v>
      </c>
    </row>
    <row r="52" spans="1:12" x14ac:dyDescent="0.35">
      <c r="A52">
        <v>12996658</v>
      </c>
      <c r="C52" s="7" t="s">
        <v>201</v>
      </c>
      <c r="D52">
        <v>100</v>
      </c>
      <c r="E52">
        <v>100001</v>
      </c>
      <c r="F52">
        <v>100</v>
      </c>
      <c r="G52" t="s">
        <v>185</v>
      </c>
      <c r="H52" t="s">
        <v>186</v>
      </c>
      <c r="I52" t="s">
        <v>199</v>
      </c>
      <c r="J52" t="s">
        <v>229</v>
      </c>
      <c r="K52" s="5">
        <v>0</v>
      </c>
      <c r="L52" s="5">
        <v>4379722</v>
      </c>
    </row>
    <row r="53" spans="1:12" x14ac:dyDescent="0.35">
      <c r="A53">
        <v>12996658</v>
      </c>
      <c r="C53" s="7" t="s">
        <v>201</v>
      </c>
      <c r="D53">
        <v>100</v>
      </c>
      <c r="E53">
        <v>100001</v>
      </c>
      <c r="F53">
        <v>100</v>
      </c>
      <c r="G53" t="s">
        <v>75</v>
      </c>
      <c r="H53" t="s">
        <v>184</v>
      </c>
      <c r="I53" t="s">
        <v>199</v>
      </c>
      <c r="J53" t="s">
        <v>230</v>
      </c>
      <c r="K53" s="5">
        <v>30942</v>
      </c>
      <c r="L53" s="5">
        <v>0</v>
      </c>
    </row>
    <row r="54" spans="1:12" x14ac:dyDescent="0.35">
      <c r="A54">
        <v>12905870</v>
      </c>
      <c r="C54" s="7" t="s">
        <v>194</v>
      </c>
      <c r="D54">
        <v>100</v>
      </c>
      <c r="E54">
        <v>100001</v>
      </c>
      <c r="F54">
        <v>1004</v>
      </c>
      <c r="G54" t="s">
        <v>181</v>
      </c>
      <c r="H54" t="s">
        <v>182</v>
      </c>
      <c r="I54" t="s">
        <v>183</v>
      </c>
      <c r="J54" t="s">
        <v>221</v>
      </c>
      <c r="K54" s="5">
        <v>1000</v>
      </c>
      <c r="L54" s="5">
        <v>0</v>
      </c>
    </row>
    <row r="55" spans="1:12" x14ac:dyDescent="0.35">
      <c r="A55">
        <v>12905870</v>
      </c>
      <c r="C55" s="7" t="s">
        <v>194</v>
      </c>
      <c r="D55">
        <v>100</v>
      </c>
      <c r="E55">
        <v>100001</v>
      </c>
      <c r="G55" t="s">
        <v>75</v>
      </c>
      <c r="H55" t="s">
        <v>184</v>
      </c>
      <c r="J55" t="s">
        <v>221</v>
      </c>
      <c r="K55" s="5">
        <v>0</v>
      </c>
      <c r="L55" s="5">
        <v>1000</v>
      </c>
    </row>
    <row r="56" spans="1:12" x14ac:dyDescent="0.35">
      <c r="A56">
        <v>12919354</v>
      </c>
      <c r="C56" s="7" t="s">
        <v>195</v>
      </c>
      <c r="D56">
        <v>100</v>
      </c>
      <c r="E56">
        <v>100001</v>
      </c>
      <c r="F56">
        <v>1004</v>
      </c>
      <c r="G56" t="s">
        <v>181</v>
      </c>
      <c r="H56" t="s">
        <v>182</v>
      </c>
      <c r="I56" t="s">
        <v>183</v>
      </c>
      <c r="J56" t="s">
        <v>222</v>
      </c>
      <c r="K56" s="5">
        <v>10000000</v>
      </c>
      <c r="L56" s="5">
        <v>0</v>
      </c>
    </row>
    <row r="57" spans="1:12" x14ac:dyDescent="0.35">
      <c r="A57">
        <v>12919354</v>
      </c>
      <c r="C57" s="7" t="s">
        <v>195</v>
      </c>
      <c r="D57">
        <v>100</v>
      </c>
      <c r="E57">
        <v>100001</v>
      </c>
      <c r="G57" t="s">
        <v>75</v>
      </c>
      <c r="H57" t="s">
        <v>184</v>
      </c>
      <c r="J57" t="s">
        <v>222</v>
      </c>
      <c r="K57" s="5">
        <v>0</v>
      </c>
      <c r="L57" s="5">
        <v>10000000</v>
      </c>
    </row>
    <row r="58" spans="1:12" x14ac:dyDescent="0.35">
      <c r="A58">
        <v>12919361</v>
      </c>
      <c r="C58" s="7" t="s">
        <v>195</v>
      </c>
      <c r="D58">
        <v>100</v>
      </c>
      <c r="E58">
        <v>100001</v>
      </c>
      <c r="F58">
        <v>1004</v>
      </c>
      <c r="G58" t="s">
        <v>181</v>
      </c>
      <c r="H58" t="s">
        <v>182</v>
      </c>
      <c r="I58" t="s">
        <v>183</v>
      </c>
      <c r="J58" t="s">
        <v>223</v>
      </c>
      <c r="K58" s="5">
        <v>10000000</v>
      </c>
      <c r="L58" s="5">
        <v>0</v>
      </c>
    </row>
    <row r="59" spans="1:12" x14ac:dyDescent="0.35">
      <c r="A59">
        <v>12919361</v>
      </c>
      <c r="C59" s="7" t="s">
        <v>195</v>
      </c>
      <c r="D59">
        <v>100</v>
      </c>
      <c r="E59">
        <v>100001</v>
      </c>
      <c r="G59" t="s">
        <v>75</v>
      </c>
      <c r="H59" t="s">
        <v>184</v>
      </c>
      <c r="J59" t="s">
        <v>223</v>
      </c>
      <c r="K59" s="5">
        <v>0</v>
      </c>
      <c r="L59" s="5">
        <v>10000000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7036C-D546-4E5B-8D65-AEEEDA164840}">
  <sheetPr codeName="Sheet4"/>
  <dimension ref="A1:H8"/>
  <sheetViews>
    <sheetView rightToLeft="1" workbookViewId="0">
      <selection activeCell="A6" sqref="A6:XFD8"/>
    </sheetView>
  </sheetViews>
  <sheetFormatPr defaultRowHeight="14.5" x14ac:dyDescent="0.35"/>
  <cols>
    <col min="1" max="1" width="17" customWidth="1"/>
    <col min="2" max="2" width="4.81640625" bestFit="1" customWidth="1"/>
    <col min="3" max="3" width="6.81640625" bestFit="1" customWidth="1"/>
    <col min="4" max="4" width="21.90625" bestFit="1" customWidth="1"/>
    <col min="5" max="5" width="9.81640625" bestFit="1" customWidth="1"/>
    <col min="6" max="6" width="24.453125" bestFit="1" customWidth="1"/>
    <col min="7" max="7" width="32.36328125" customWidth="1"/>
  </cols>
  <sheetData>
    <row r="1" spans="1:8" x14ac:dyDescent="0.35">
      <c r="A1" s="10" t="s">
        <v>172</v>
      </c>
      <c r="B1" s="2" t="s">
        <v>161</v>
      </c>
      <c r="C1" s="2" t="s">
        <v>162</v>
      </c>
      <c r="D1" s="2" t="s">
        <v>163</v>
      </c>
      <c r="E1" s="2" t="s">
        <v>164</v>
      </c>
      <c r="F1" s="2" t="s">
        <v>165</v>
      </c>
      <c r="G1" s="2" t="s">
        <v>166</v>
      </c>
      <c r="H1" s="2" t="s">
        <v>176</v>
      </c>
    </row>
    <row r="2" spans="1:8" x14ac:dyDescent="0.35">
      <c r="A2" s="10" t="s">
        <v>167</v>
      </c>
      <c r="B2">
        <v>100</v>
      </c>
      <c r="C2">
        <v>100001</v>
      </c>
      <c r="D2">
        <v>1004</v>
      </c>
      <c r="E2" s="1" t="s">
        <v>169</v>
      </c>
      <c r="F2" s="1" t="s">
        <v>170</v>
      </c>
      <c r="G2" s="1" t="s">
        <v>171</v>
      </c>
    </row>
    <row r="3" spans="1:8" x14ac:dyDescent="0.35">
      <c r="A3" s="10" t="s">
        <v>157</v>
      </c>
      <c r="B3">
        <v>100</v>
      </c>
      <c r="C3">
        <v>100003</v>
      </c>
      <c r="D3" t="s">
        <v>5</v>
      </c>
      <c r="E3" s="1" t="s">
        <v>169</v>
      </c>
      <c r="F3" s="1" t="s">
        <v>173</v>
      </c>
      <c r="G3" s="3" t="s">
        <v>4</v>
      </c>
      <c r="H3">
        <v>1</v>
      </c>
    </row>
    <row r="4" spans="1:8" x14ac:dyDescent="0.35">
      <c r="A4" s="10" t="s">
        <v>75</v>
      </c>
      <c r="B4">
        <v>100</v>
      </c>
      <c r="C4">
        <v>100001</v>
      </c>
      <c r="D4" t="s">
        <v>5</v>
      </c>
      <c r="E4" s="1" t="s">
        <v>159</v>
      </c>
      <c r="F4" s="1" t="s">
        <v>174</v>
      </c>
      <c r="G4" s="3" t="s">
        <v>4</v>
      </c>
      <c r="H4">
        <v>1</v>
      </c>
    </row>
    <row r="5" spans="1:8" x14ac:dyDescent="0.35">
      <c r="A5" s="10" t="s">
        <v>168</v>
      </c>
      <c r="B5">
        <v>100</v>
      </c>
      <c r="C5">
        <v>100001</v>
      </c>
      <c r="D5" t="s">
        <v>5</v>
      </c>
      <c r="E5" s="1" t="s">
        <v>175</v>
      </c>
      <c r="F5" s="1" t="s">
        <v>158</v>
      </c>
      <c r="G5" s="3" t="s">
        <v>4</v>
      </c>
      <c r="H5">
        <v>1</v>
      </c>
    </row>
    <row r="6" spans="1:8" x14ac:dyDescent="0.35">
      <c r="A6" s="10" t="s">
        <v>202</v>
      </c>
      <c r="G6" s="8" t="str">
        <f>Worksheet!M1</f>
        <v>شماره منحصر به فرد مالیاتی</v>
      </c>
      <c r="H6">
        <v>1</v>
      </c>
    </row>
    <row r="7" spans="1:8" x14ac:dyDescent="0.35">
      <c r="A7" s="10" t="s">
        <v>202</v>
      </c>
      <c r="G7" s="8" t="str">
        <f>Worksheet!C1</f>
        <v>شماره فاکتور</v>
      </c>
      <c r="H7">
        <v>1</v>
      </c>
    </row>
    <row r="8" spans="1:8" x14ac:dyDescent="0.35">
      <c r="A8" s="10" t="s">
        <v>202</v>
      </c>
      <c r="G8" s="8" t="str">
        <f>Worksheet!B1</f>
        <v>شناسه</v>
      </c>
      <c r="H8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Worksheet</vt:lpstr>
      <vt:lpstr>Sanad</vt:lpstr>
      <vt:lpstr>code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Th Dorsan</cp:lastModifiedBy>
  <dcterms:created xsi:type="dcterms:W3CDTF">2025-11-10T07:44:41Z</dcterms:created>
  <dcterms:modified xsi:type="dcterms:W3CDTF">2025-11-11T08:32:02Z</dcterms:modified>
  <cp:category/>
</cp:coreProperties>
</file>